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456\AC\Temp\"/>
    </mc:Choice>
  </mc:AlternateContent>
  <xr:revisionPtr revIDLastSave="0" documentId="8_{C3CC3C77-9A5F-46C7-8941-1E1513226138}" xr6:coauthVersionLast="47" xr6:coauthVersionMax="47" xr10:uidLastSave="{00000000-0000-0000-0000-000000000000}"/>
  <bookViews>
    <workbookView xWindow="-60" yWindow="-60" windowWidth="15480" windowHeight="11640" tabRatio="807" firstSheet="8" activeTab="8" xr2:uid="{00000000-000D-0000-FFFF-FFFF00000000}"/>
  </bookViews>
  <sheets>
    <sheet name="NOTICE" sheetId="1" r:id="rId1"/>
    <sheet name="txte 1" sheetId="2" r:id="rId2"/>
    <sheet name="txte 2" sheetId="3" r:id="rId3"/>
    <sheet name="txte 3" sheetId="4" r:id="rId4"/>
    <sheet name="txte 4" sheetId="5" r:id="rId5"/>
    <sheet name="txte 5" sheetId="6" r:id="rId6"/>
    <sheet name="txte 6" sheetId="7" r:id="rId7"/>
    <sheet name="txte 7" sheetId="8" r:id="rId8"/>
    <sheet name="txte 8" sheetId="9" r:id="rId9"/>
  </sheets>
  <definedNames>
    <definedName name="_xlnm.Print_Area" localSheetId="0">NOTICE!$A$1:$N$19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AT7" i="2"/>
  <c r="I7" i="2" s="1"/>
  <c r="AU7" i="2"/>
  <c r="AV7" i="2"/>
  <c r="AT8" i="2"/>
  <c r="I8" i="2" s="1"/>
  <c r="AU8" i="2"/>
  <c r="AV8" i="2"/>
  <c r="AT9" i="2"/>
  <c r="I9" i="2" s="1"/>
  <c r="AU9" i="2"/>
  <c r="AV9" i="2"/>
  <c r="AT10" i="2"/>
  <c r="I10" i="2" s="1"/>
  <c r="AU10" i="2"/>
  <c r="AV10" i="2"/>
  <c r="AT11" i="2"/>
  <c r="I11" i="2" s="1"/>
  <c r="AU11" i="2"/>
  <c r="AV11" i="2"/>
  <c r="AT12" i="2"/>
  <c r="I12" i="2" s="1"/>
  <c r="AU12" i="2"/>
  <c r="AV12" i="2"/>
  <c r="AT13" i="2"/>
  <c r="I13" i="2" s="1"/>
  <c r="AU13" i="2"/>
  <c r="AV13" i="2"/>
  <c r="AT14" i="2"/>
  <c r="I14" i="2" s="1"/>
  <c r="AU14" i="2"/>
  <c r="AV14" i="2"/>
  <c r="AT15" i="2"/>
  <c r="I15" i="2" s="1"/>
  <c r="AU15" i="2"/>
  <c r="AV15" i="2"/>
  <c r="AT16" i="2"/>
  <c r="I16" i="2" s="1"/>
  <c r="AU16" i="2"/>
  <c r="AV16" i="2"/>
  <c r="AT17" i="2"/>
  <c r="I17" i="2" s="1"/>
  <c r="AU17" i="2"/>
  <c r="AV17" i="2"/>
  <c r="AT18" i="2"/>
  <c r="I18" i="2" s="1"/>
  <c r="AU18" i="2"/>
  <c r="AV18" i="2"/>
  <c r="AT19" i="2"/>
  <c r="I19" i="2" s="1"/>
  <c r="AU19" i="2"/>
  <c r="AV19" i="2"/>
  <c r="AT20" i="2"/>
  <c r="I20" i="2" s="1"/>
  <c r="AU20" i="2"/>
  <c r="AV20" i="2"/>
  <c r="AT21" i="2"/>
  <c r="I21" i="2" s="1"/>
  <c r="AU21" i="2"/>
  <c r="AV21" i="2"/>
  <c r="G3" i="3"/>
  <c r="C4" i="3"/>
  <c r="AT7" i="3"/>
  <c r="I7" i="3" s="1"/>
  <c r="AU7" i="3"/>
  <c r="AV7" i="3"/>
  <c r="AT8" i="3"/>
  <c r="I8" i="3" s="1"/>
  <c r="AU8" i="3"/>
  <c r="AV8" i="3"/>
  <c r="AT9" i="3"/>
  <c r="I9" i="3" s="1"/>
  <c r="AU9" i="3"/>
  <c r="AV9" i="3"/>
  <c r="AT10" i="3"/>
  <c r="I10" i="3" s="1"/>
  <c r="AU10" i="3"/>
  <c r="AV10" i="3"/>
  <c r="AT11" i="3"/>
  <c r="I11" i="3" s="1"/>
  <c r="AU11" i="3"/>
  <c r="AV11" i="3"/>
  <c r="AT12" i="3"/>
  <c r="I12" i="3" s="1"/>
  <c r="AU12" i="3"/>
  <c r="AV12" i="3"/>
  <c r="AT13" i="3"/>
  <c r="I13" i="3" s="1"/>
  <c r="AU13" i="3"/>
  <c r="AV13" i="3"/>
  <c r="AT14" i="3"/>
  <c r="I14" i="3" s="1"/>
  <c r="AU14" i="3"/>
  <c r="AV14" i="3"/>
  <c r="AT15" i="3"/>
  <c r="I15" i="3" s="1"/>
  <c r="AU15" i="3"/>
  <c r="AV15" i="3"/>
  <c r="AT16" i="3"/>
  <c r="I16" i="3" s="1"/>
  <c r="AU16" i="3"/>
  <c r="AV16" i="3"/>
  <c r="AT17" i="3"/>
  <c r="I17" i="3" s="1"/>
  <c r="AU17" i="3"/>
  <c r="AV17" i="3"/>
  <c r="AT18" i="3"/>
  <c r="I18" i="3" s="1"/>
  <c r="AU18" i="3"/>
  <c r="AV18" i="3"/>
  <c r="AT19" i="3"/>
  <c r="I19" i="3" s="1"/>
  <c r="AU19" i="3"/>
  <c r="AV19" i="3"/>
  <c r="AT20" i="3"/>
  <c r="I20" i="3" s="1"/>
  <c r="AU20" i="3"/>
  <c r="AV20" i="3"/>
  <c r="AT21" i="3"/>
  <c r="I21" i="3" s="1"/>
  <c r="AU21" i="3"/>
  <c r="AV21" i="3"/>
  <c r="G3" i="4"/>
  <c r="C4" i="4"/>
  <c r="AT7" i="4"/>
  <c r="I7" i="4" s="1"/>
  <c r="AU7" i="4"/>
  <c r="AV7" i="4"/>
  <c r="AT8" i="4"/>
  <c r="I8" i="4" s="1"/>
  <c r="AU8" i="4"/>
  <c r="AV8" i="4"/>
  <c r="AT9" i="4"/>
  <c r="I9" i="4" s="1"/>
  <c r="AU9" i="4"/>
  <c r="AV9" i="4"/>
  <c r="AT10" i="4"/>
  <c r="I10" i="4" s="1"/>
  <c r="AU10" i="4"/>
  <c r="AV10" i="4"/>
  <c r="AT11" i="4"/>
  <c r="I11" i="4" s="1"/>
  <c r="AU11" i="4"/>
  <c r="AV11" i="4"/>
  <c r="AT12" i="4"/>
  <c r="I12" i="4" s="1"/>
  <c r="AU12" i="4"/>
  <c r="AV12" i="4"/>
  <c r="AT13" i="4"/>
  <c r="I13" i="4" s="1"/>
  <c r="AU13" i="4"/>
  <c r="AV13" i="4"/>
  <c r="AT14" i="4"/>
  <c r="I14" i="4" s="1"/>
  <c r="AU14" i="4"/>
  <c r="AV14" i="4"/>
  <c r="AT15" i="4"/>
  <c r="I15" i="4" s="1"/>
  <c r="AU15" i="4"/>
  <c r="AV15" i="4"/>
  <c r="AT16" i="4"/>
  <c r="I16" i="4" s="1"/>
  <c r="AU16" i="4"/>
  <c r="AV16" i="4"/>
  <c r="AT17" i="4"/>
  <c r="I17" i="4" s="1"/>
  <c r="AU17" i="4"/>
  <c r="AV17" i="4"/>
  <c r="AT18" i="4"/>
  <c r="I18" i="4" s="1"/>
  <c r="AU18" i="4"/>
  <c r="AV18" i="4"/>
  <c r="AT19" i="4"/>
  <c r="I19" i="4" s="1"/>
  <c r="AU19" i="4"/>
  <c r="AV19" i="4"/>
  <c r="AT20" i="4"/>
  <c r="I20" i="4" s="1"/>
  <c r="AU20" i="4"/>
  <c r="AV20" i="4"/>
  <c r="AT21" i="4"/>
  <c r="I21" i="4" s="1"/>
  <c r="AU21" i="4"/>
  <c r="AV21" i="4"/>
  <c r="G3" i="5"/>
  <c r="C4" i="5"/>
  <c r="AT7" i="5"/>
  <c r="I7" i="5" s="1"/>
  <c r="AU7" i="5"/>
  <c r="AV7" i="5"/>
  <c r="AT8" i="5"/>
  <c r="I8" i="5" s="1"/>
  <c r="AU8" i="5"/>
  <c r="AV8" i="5"/>
  <c r="AT9" i="5"/>
  <c r="I9" i="5" s="1"/>
  <c r="AU9" i="5"/>
  <c r="AV9" i="5"/>
  <c r="AT10" i="5"/>
  <c r="I10" i="5" s="1"/>
  <c r="AU10" i="5"/>
  <c r="AV10" i="5"/>
  <c r="AT11" i="5"/>
  <c r="I11" i="5" s="1"/>
  <c r="AU11" i="5"/>
  <c r="AV11" i="5"/>
  <c r="AT12" i="5"/>
  <c r="I12" i="5" s="1"/>
  <c r="AU12" i="5"/>
  <c r="AV12" i="5"/>
  <c r="AT13" i="5"/>
  <c r="I13" i="5" s="1"/>
  <c r="AU13" i="5"/>
  <c r="AV13" i="5"/>
  <c r="AT14" i="5"/>
  <c r="I14" i="5" s="1"/>
  <c r="AU14" i="5"/>
  <c r="AV14" i="5"/>
  <c r="AT15" i="5"/>
  <c r="I15" i="5" s="1"/>
  <c r="AU15" i="5"/>
  <c r="AV15" i="5"/>
  <c r="AT16" i="5"/>
  <c r="I16" i="5" s="1"/>
  <c r="AU16" i="5"/>
  <c r="AV16" i="5"/>
  <c r="AT17" i="5"/>
  <c r="I17" i="5" s="1"/>
  <c r="AU17" i="5"/>
  <c r="AV17" i="5"/>
  <c r="AT18" i="5"/>
  <c r="I18" i="5" s="1"/>
  <c r="AU18" i="5"/>
  <c r="AV18" i="5"/>
  <c r="AT19" i="5"/>
  <c r="I19" i="5" s="1"/>
  <c r="AU19" i="5"/>
  <c r="AV19" i="5"/>
  <c r="AT20" i="5"/>
  <c r="I20" i="5" s="1"/>
  <c r="AU20" i="5"/>
  <c r="AV20" i="5"/>
  <c r="AT21" i="5"/>
  <c r="I21" i="5" s="1"/>
  <c r="AU21" i="5"/>
  <c r="AV21" i="5"/>
  <c r="G3" i="6"/>
  <c r="C4" i="6"/>
  <c r="AT7" i="6"/>
  <c r="I7" i="6" s="1"/>
  <c r="AU7" i="6"/>
  <c r="AV7" i="6"/>
  <c r="AT8" i="6"/>
  <c r="I8" i="6" s="1"/>
  <c r="AU8" i="6"/>
  <c r="AV8" i="6"/>
  <c r="AT9" i="6"/>
  <c r="I9" i="6" s="1"/>
  <c r="AU9" i="6"/>
  <c r="AV9" i="6"/>
  <c r="AT10" i="6"/>
  <c r="I10" i="6" s="1"/>
  <c r="AU10" i="6"/>
  <c r="AV10" i="6"/>
  <c r="AT11" i="6"/>
  <c r="I11" i="6" s="1"/>
  <c r="AU11" i="6"/>
  <c r="AV11" i="6"/>
  <c r="AT12" i="6"/>
  <c r="I12" i="6" s="1"/>
  <c r="AU12" i="6"/>
  <c r="AV12" i="6"/>
  <c r="AT13" i="6"/>
  <c r="I13" i="6" s="1"/>
  <c r="AU13" i="6"/>
  <c r="AV13" i="6"/>
  <c r="AT14" i="6"/>
  <c r="I14" i="6" s="1"/>
  <c r="AU14" i="6"/>
  <c r="AV14" i="6"/>
  <c r="AT15" i="6"/>
  <c r="I15" i="6" s="1"/>
  <c r="AU15" i="6"/>
  <c r="AV15" i="6"/>
  <c r="AT16" i="6"/>
  <c r="I16" i="6" s="1"/>
  <c r="AU16" i="6"/>
  <c r="AV16" i="6"/>
  <c r="AT17" i="6"/>
  <c r="I17" i="6" s="1"/>
  <c r="AU17" i="6"/>
  <c r="AV17" i="6"/>
  <c r="AT18" i="6"/>
  <c r="I18" i="6" s="1"/>
  <c r="AU18" i="6"/>
  <c r="AV18" i="6"/>
  <c r="AT19" i="6"/>
  <c r="I19" i="6" s="1"/>
  <c r="AU19" i="6"/>
  <c r="AV19" i="6"/>
  <c r="AT20" i="6"/>
  <c r="I20" i="6" s="1"/>
  <c r="AU20" i="6"/>
  <c r="AV20" i="6"/>
  <c r="AT21" i="6"/>
  <c r="I21" i="6" s="1"/>
  <c r="AU21" i="6"/>
  <c r="AV21" i="6"/>
  <c r="G3" i="7"/>
  <c r="C4" i="7"/>
  <c r="AT7" i="7"/>
  <c r="I7" i="7" s="1"/>
  <c r="AU7" i="7"/>
  <c r="AV7" i="7"/>
  <c r="AT8" i="7"/>
  <c r="I8" i="7" s="1"/>
  <c r="AU8" i="7"/>
  <c r="AV8" i="7"/>
  <c r="AT9" i="7"/>
  <c r="I9" i="7" s="1"/>
  <c r="AU9" i="7"/>
  <c r="AV9" i="7"/>
  <c r="AT10" i="7"/>
  <c r="I10" i="7" s="1"/>
  <c r="AU10" i="7"/>
  <c r="AV10" i="7"/>
  <c r="AT11" i="7"/>
  <c r="I11" i="7" s="1"/>
  <c r="AU11" i="7"/>
  <c r="AV11" i="7"/>
  <c r="AT12" i="7"/>
  <c r="I12" i="7" s="1"/>
  <c r="AU12" i="7"/>
  <c r="AV12" i="7"/>
  <c r="AT13" i="7"/>
  <c r="I13" i="7" s="1"/>
  <c r="AU13" i="7"/>
  <c r="AV13" i="7"/>
  <c r="AT14" i="7"/>
  <c r="I14" i="7" s="1"/>
  <c r="AU14" i="7"/>
  <c r="AV14" i="7"/>
  <c r="AT15" i="7"/>
  <c r="I15" i="7" s="1"/>
  <c r="AU15" i="7"/>
  <c r="AV15" i="7"/>
  <c r="AT16" i="7"/>
  <c r="I16" i="7" s="1"/>
  <c r="AU16" i="7"/>
  <c r="AV16" i="7"/>
  <c r="AT17" i="7"/>
  <c r="I17" i="7" s="1"/>
  <c r="AU17" i="7"/>
  <c r="AV17" i="7"/>
  <c r="AT18" i="7"/>
  <c r="I18" i="7" s="1"/>
  <c r="AU18" i="7"/>
  <c r="AV18" i="7"/>
  <c r="AT19" i="7"/>
  <c r="I19" i="7" s="1"/>
  <c r="AU19" i="7"/>
  <c r="AV19" i="7"/>
  <c r="AT20" i="7"/>
  <c r="I20" i="7" s="1"/>
  <c r="AU20" i="7"/>
  <c r="AV20" i="7"/>
  <c r="AT21" i="7"/>
  <c r="I21" i="7" s="1"/>
  <c r="AU21" i="7"/>
  <c r="AV21" i="7"/>
  <c r="G3" i="8"/>
  <c r="C4" i="8"/>
  <c r="AT7" i="8"/>
  <c r="I7" i="8" s="1"/>
  <c r="AU7" i="8"/>
  <c r="AV7" i="8"/>
  <c r="AT8" i="8"/>
  <c r="I8" i="8" s="1"/>
  <c r="AU8" i="8"/>
  <c r="AV8" i="8"/>
  <c r="AT9" i="8"/>
  <c r="I9" i="8" s="1"/>
  <c r="AU9" i="8"/>
  <c r="AV9" i="8"/>
  <c r="AT10" i="8"/>
  <c r="I10" i="8" s="1"/>
  <c r="AU10" i="8"/>
  <c r="AV10" i="8"/>
  <c r="AT11" i="8"/>
  <c r="I11" i="8" s="1"/>
  <c r="AU11" i="8"/>
  <c r="AV11" i="8"/>
  <c r="AT12" i="8"/>
  <c r="I12" i="8" s="1"/>
  <c r="AU12" i="8"/>
  <c r="AV12" i="8"/>
  <c r="AT13" i="8"/>
  <c r="I13" i="8" s="1"/>
  <c r="AU13" i="8"/>
  <c r="AV13" i="8"/>
  <c r="AT14" i="8"/>
  <c r="I14" i="8" s="1"/>
  <c r="AU14" i="8"/>
  <c r="AV14" i="8"/>
  <c r="AT15" i="8"/>
  <c r="I15" i="8" s="1"/>
  <c r="AU15" i="8"/>
  <c r="AV15" i="8"/>
  <c r="AT16" i="8"/>
  <c r="I16" i="8" s="1"/>
  <c r="AU16" i="8"/>
  <c r="AV16" i="8"/>
  <c r="AT17" i="8"/>
  <c r="I17" i="8" s="1"/>
  <c r="AU17" i="8"/>
  <c r="AV17" i="8"/>
  <c r="AT18" i="8"/>
  <c r="I18" i="8" s="1"/>
  <c r="AU18" i="8"/>
  <c r="AV18" i="8"/>
  <c r="AT19" i="8"/>
  <c r="I19" i="8" s="1"/>
  <c r="AU19" i="8"/>
  <c r="AV19" i="8"/>
  <c r="AT20" i="8"/>
  <c r="I20" i="8" s="1"/>
  <c r="AU20" i="8"/>
  <c r="AV20" i="8"/>
  <c r="AT21" i="8"/>
  <c r="I21" i="8" s="1"/>
  <c r="AU21" i="8"/>
  <c r="AV21" i="8"/>
  <c r="G3" i="9"/>
  <c r="C4" i="9"/>
  <c r="AT7" i="9"/>
  <c r="I7" i="9" s="1"/>
  <c r="AU7" i="9"/>
  <c r="AV7" i="9"/>
  <c r="AT8" i="9"/>
  <c r="I8" i="9" s="1"/>
  <c r="AU8" i="9"/>
  <c r="AV8" i="9"/>
  <c r="AT9" i="9"/>
  <c r="I9" i="9" s="1"/>
  <c r="AU9" i="9"/>
  <c r="AV9" i="9"/>
  <c r="AT10" i="9"/>
  <c r="I10" i="9" s="1"/>
  <c r="AU10" i="9"/>
  <c r="AV10" i="9"/>
  <c r="AT11" i="9"/>
  <c r="I11" i="9" s="1"/>
  <c r="AU11" i="9"/>
  <c r="AV11" i="9"/>
  <c r="AT12" i="9"/>
  <c r="I12" i="9" s="1"/>
  <c r="AU12" i="9"/>
  <c r="AV12" i="9"/>
  <c r="AT13" i="9"/>
  <c r="I13" i="9" s="1"/>
  <c r="AU13" i="9"/>
  <c r="AV13" i="9"/>
  <c r="AT14" i="9"/>
  <c r="I14" i="9" s="1"/>
  <c r="AU14" i="9"/>
  <c r="AV14" i="9"/>
  <c r="AT15" i="9"/>
  <c r="I15" i="9" s="1"/>
  <c r="AU15" i="9"/>
  <c r="AV15" i="9"/>
  <c r="AT16" i="9"/>
  <c r="I16" i="9" s="1"/>
  <c r="AU16" i="9"/>
  <c r="AV16" i="9"/>
  <c r="AT17" i="9"/>
  <c r="I17" i="9" s="1"/>
  <c r="AU17" i="9"/>
  <c r="AV17" i="9"/>
  <c r="AT18" i="9"/>
  <c r="I18" i="9" s="1"/>
  <c r="AU18" i="9"/>
  <c r="AV18" i="9"/>
  <c r="AT19" i="9"/>
  <c r="I19" i="9" s="1"/>
  <c r="AU19" i="9"/>
  <c r="AV19" i="9"/>
  <c r="AT20" i="9"/>
  <c r="I20" i="9" s="1"/>
  <c r="AU20" i="9"/>
  <c r="AV20" i="9"/>
  <c r="AT21" i="9"/>
  <c r="I21" i="9" s="1"/>
  <c r="AU21" i="9"/>
  <c r="AV21" i="9"/>
</calcChain>
</file>

<file path=xl/sharedStrings.xml><?xml version="1.0" encoding="utf-8"?>
<sst xmlns="http://schemas.openxmlformats.org/spreadsheetml/2006/main" count="157" uniqueCount="31">
  <si>
    <t>dès l'ouverture de ce tableur, l'enregistrer avec le nom ou le prénom de l'enfant</t>
  </si>
  <si>
    <r>
      <t xml:space="preserve">par exemple, sous le nom de fichier </t>
    </r>
    <r>
      <rPr>
        <b/>
        <sz val="10"/>
        <color indexed="48"/>
        <rFont val="Arial"/>
        <family val="2"/>
      </rPr>
      <t>fluence_Edouard.xls</t>
    </r>
  </si>
  <si>
    <t>cliquer sur l'onglet 'txte 1' et saisir le prénom de l'enfant dans la cellule verte C4</t>
  </si>
  <si>
    <t>ce prénom s'affiche aussitôt dans chacune des 8 feuilles de calcul du fichier</t>
  </si>
  <si>
    <r>
      <t>toutes les fois qu'on commence un nouveau texte</t>
    </r>
    <r>
      <rPr>
        <sz val="10"/>
        <rFont val="Arial"/>
        <family val="2"/>
      </rPr>
      <t>, saisir dans les cellules jaunes</t>
    </r>
  </si>
  <si>
    <r>
      <t xml:space="preserve">le titre du texte, le </t>
    </r>
    <r>
      <rPr>
        <b/>
        <sz val="10"/>
        <color indexed="10"/>
        <rFont val="Arial"/>
        <family val="2"/>
      </rPr>
      <t>nombre de mots</t>
    </r>
    <r>
      <rPr>
        <sz val="10"/>
        <rFont val="Arial"/>
        <family val="2"/>
      </rPr>
      <t xml:space="preserve">, et les repères </t>
    </r>
    <r>
      <rPr>
        <b/>
        <sz val="10"/>
        <color indexed="10"/>
        <rFont val="Arial"/>
        <family val="2"/>
      </rPr>
      <t>c30</t>
    </r>
    <r>
      <rPr>
        <sz val="10"/>
        <rFont val="Arial"/>
        <family val="2"/>
      </rPr>
      <t xml:space="preserve"> et </t>
    </r>
    <r>
      <rPr>
        <b/>
        <sz val="10"/>
        <color indexed="10"/>
        <rFont val="Arial"/>
        <family val="2"/>
      </rPr>
      <t>c50</t>
    </r>
    <r>
      <rPr>
        <sz val="10"/>
        <rFont val="Arial"/>
        <family val="2"/>
      </rPr>
      <t xml:space="preserve"> observés dans la classe</t>
    </r>
  </si>
  <si>
    <t xml:space="preserve">saisir le n° du jour, puis le n° du mois de la séance d'entraînement </t>
  </si>
  <si>
    <t>pour chaque itération, saisir dans les cellules vertes</t>
  </si>
  <si>
    <t>la durée de la lecture, puis le nombre d'erreurs</t>
  </si>
  <si>
    <t>la courbe de progression de MCLM se tient à jour automatiquement</t>
  </si>
  <si>
    <t>penser à faire ctrl S régulièrement pour enregistrer le travail effectué</t>
  </si>
  <si>
    <t>texte n°</t>
  </si>
  <si>
    <t>titre</t>
  </si>
  <si>
    <t xml:space="preserve">mettre le titre </t>
  </si>
  <si>
    <t>nb de mots</t>
  </si>
  <si>
    <t>dans la classe, repères MCLM  pour le texte n°</t>
  </si>
  <si>
    <t>c30 =</t>
  </si>
  <si>
    <t>c50 =</t>
  </si>
  <si>
    <t>prénom</t>
  </si>
  <si>
    <t>date de passation</t>
  </si>
  <si>
    <t>durée de lecture</t>
  </si>
  <si>
    <t>nb d'</t>
  </si>
  <si>
    <t>jour</t>
  </si>
  <si>
    <t>mois</t>
  </si>
  <si>
    <t>itération</t>
  </si>
  <si>
    <t>min</t>
  </si>
  <si>
    <t>sec</t>
  </si>
  <si>
    <t>erreurs</t>
  </si>
  <si>
    <t>MCLM</t>
  </si>
  <si>
    <t>TL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</si>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</sst>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ont="1" applyAlignment="1">
      <alignment horizontal="right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NumberFormat="1"/>
    <xf numFmtId="0" fontId="2" fillId="0" borderId="0" xfId="0" applyFont="1" applyFill="1" applyProtection="1">
      <protection hidden="1"/>
    </xf>
    <xf numFmtId="0" fontId="2" fillId="0" borderId="0" xfId="0" applyFont="1" applyFill="1" applyProtection="1">
      <protection locked="0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progression de MCLM</a:t>
            </a:r>
          </a:p>
        </c:rich>
      </c:tx>
      <c:layout>
        <c:manualLayout>
          <c:xMode val="edge"/>
          <c:yMode val="edge"/>
          <c:x val="0.38722333171832718"/>
          <c:y val="3.58435328282043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78914054532426E-2"/>
          <c:y val="0.20430813712076495"/>
          <c:w val="0.88457439998039877"/>
          <c:h val="0.6487679441904993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'txte 1'!$E$7:$E$21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1'!$I$7:$I$21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0-4B62-AB16-7114B31DF0EB}"/>
            </c:ext>
          </c:extLst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'txte 1'!$E$7:$E$21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1'!$AU$7:$AU$21</c:f>
              <c:numCache>
                <c:formatCode>General</c:formatCode>
                <c:ptCount val="1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0-4B62-AB16-7114B31DF0EB}"/>
            </c:ext>
          </c:extLst>
        </c:ser>
        <c:ser>
          <c:idx val="2"/>
          <c:order val="2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'txte 1'!$E$7:$E$21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1'!$AV$7:$AV$21</c:f>
              <c:numCache>
                <c:formatCode>General</c:formatCode>
                <c:ptCount val="1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0-4B62-AB16-7114B31D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549952"/>
        <c:axId val="1"/>
      </c:lineChart>
      <c:catAx>
        <c:axId val="3065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54995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progression de MCLM</a:t>
            </a:r>
          </a:p>
        </c:rich>
      </c:tx>
      <c:layout>
        <c:manualLayout>
          <c:xMode val="edge"/>
          <c:yMode val="edge"/>
          <c:x val="0.38653742760316218"/>
          <c:y val="3.5715456112140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43621040990694E-2"/>
          <c:y val="0.20357809983920341"/>
          <c:w val="0.88478062556870607"/>
          <c:h val="0.650021301240965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'txte 2'!$E$7:$E$21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2'!$I$7:$I$21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0-4C6C-B123-DAAC4EE97471}"/>
            </c:ext>
          </c:extLst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'txte 2'!$E$7:$E$21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2'!$AU$7:$AU$21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0-4C6C-B123-DAAC4EE97471}"/>
            </c:ext>
          </c:extLst>
        </c:ser>
        <c:ser>
          <c:idx val="2"/>
          <c:order val="2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'txte 2'!$E$7:$E$21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2'!$AV$7:$AV$21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0-4C6C-B123-DAAC4EE9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551200"/>
        <c:axId val="1"/>
      </c:lineChart>
      <c:catAx>
        <c:axId val="3065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5512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progression de MCLM</a:t>
            </a:r>
          </a:p>
        </c:rich>
      </c:tx>
      <c:layout>
        <c:manualLayout>
          <c:xMode val="edge"/>
          <c:yMode val="edge"/>
          <c:x val="0.38653742760316218"/>
          <c:y val="3.5715456112140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43621040990694E-2"/>
          <c:y val="0.20357809983920341"/>
          <c:w val="0.88478062556870607"/>
          <c:h val="0.650021301240965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'txte 3'!$E$7:$E$21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3'!$I$7:$I$21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2C-4BB9-A8D2-8956A73087C8}"/>
            </c:ext>
          </c:extLst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'txte 3'!$E$7:$E$21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3'!$AU$7:$AU$21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C-4BB9-A8D2-8956A73087C8}"/>
            </c:ext>
          </c:extLst>
        </c:ser>
        <c:ser>
          <c:idx val="2"/>
          <c:order val="2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'txte 3'!$E$7:$E$21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3'!$AV$7:$AV$21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2C-4BB9-A8D2-8956A7308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551616"/>
        <c:axId val="1"/>
      </c:lineChart>
      <c:catAx>
        <c:axId val="3065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5516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progression de MCLM</a:t>
            </a:r>
          </a:p>
        </c:rich>
      </c:tx>
      <c:layout>
        <c:manualLayout>
          <c:xMode val="edge"/>
          <c:yMode val="edge"/>
          <c:x val="0.38653742760316218"/>
          <c:y val="3.58435328282043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43621040990694E-2"/>
          <c:y val="0.20430813712076495"/>
          <c:w val="0.88478062556870607"/>
          <c:h val="0.6487679441904993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'txte 4'!$E$7:$E$21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4'!$I$7:$I$21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5-49B6-969C-771A643E4535}"/>
            </c:ext>
          </c:extLst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'txte 4'!$E$7:$E$21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4'!$AU$7:$AU$21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5-49B6-969C-771A643E4535}"/>
            </c:ext>
          </c:extLst>
        </c:ser>
        <c:ser>
          <c:idx val="2"/>
          <c:order val="2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'txte 4'!$E$7:$E$21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4'!$AV$7:$AV$21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5-49B6-969C-771A643E4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95984"/>
        <c:axId val="1"/>
      </c:lineChart>
      <c:catAx>
        <c:axId val="30609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0959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progression de MCLM</a:t>
            </a:r>
          </a:p>
        </c:rich>
      </c:tx>
      <c:layout>
        <c:manualLayout>
          <c:xMode val="edge"/>
          <c:yMode val="edge"/>
          <c:x val="0.38653742760316218"/>
          <c:y val="3.5715456112140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43621040990694E-2"/>
          <c:y val="0.20357809983920341"/>
          <c:w val="0.88478062556870607"/>
          <c:h val="0.650021301240965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'txte 5'!$E$7:$E$21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5'!$I$7:$I$21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C-4E87-98BE-FECD66D19611}"/>
            </c:ext>
          </c:extLst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'txte 5'!$E$7:$E$21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5'!$AU$7:$AU$21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C-4E87-98BE-FECD66D19611}"/>
            </c:ext>
          </c:extLst>
        </c:ser>
        <c:ser>
          <c:idx val="2"/>
          <c:order val="2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'txte 5'!$E$7:$E$21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5'!$AV$7:$AV$21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C-4E87-98BE-FECD66D19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94320"/>
        <c:axId val="1"/>
      </c:lineChart>
      <c:catAx>
        <c:axId val="30609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09432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progression de MCLM</a:t>
            </a:r>
          </a:p>
        </c:rich>
      </c:tx>
      <c:layout>
        <c:manualLayout>
          <c:xMode val="edge"/>
          <c:yMode val="edge"/>
          <c:x val="0.38653742760316218"/>
          <c:y val="3.5715456112140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43621040990694E-2"/>
          <c:y val="0.20357809983920341"/>
          <c:w val="0.88478062556870607"/>
          <c:h val="0.650021301240965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'txte 6'!$E$7:$E$21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6'!$I$7:$I$21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B-4B56-BA1B-F543C3B4BDD5}"/>
            </c:ext>
          </c:extLst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'txte 6'!$E$7:$E$21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6'!$AU$7:$AU$21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B-4B56-BA1B-F543C3B4BDD5}"/>
            </c:ext>
          </c:extLst>
        </c:ser>
        <c:ser>
          <c:idx val="2"/>
          <c:order val="2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'txte 6'!$E$7:$E$21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6'!$AV$7:$AV$21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2B-4B56-BA1B-F543C3B4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991184"/>
        <c:axId val="1"/>
      </c:lineChart>
      <c:catAx>
        <c:axId val="30799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911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progression de MCLM</a:t>
            </a:r>
          </a:p>
        </c:rich>
      </c:tx>
      <c:layout>
        <c:manualLayout>
          <c:xMode val="edge"/>
          <c:yMode val="edge"/>
          <c:x val="0.38653742760316218"/>
          <c:y val="3.5715456112140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43621040990694E-2"/>
          <c:y val="0.20357809983920341"/>
          <c:w val="0.88478062556870607"/>
          <c:h val="0.650021301240965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'txte 7'!$E$7:$E$21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7'!$I$7:$I$21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7-4273-AEB1-CF8F57E63F23}"/>
            </c:ext>
          </c:extLst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'txte 7'!$E$7:$E$21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7'!$AU$7:$AU$21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7-4273-AEB1-CF8F57E63F23}"/>
            </c:ext>
          </c:extLst>
        </c:ser>
        <c:ser>
          <c:idx val="2"/>
          <c:order val="2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'txte 7'!$E$7:$E$21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7'!$AV$7:$AV$21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7-4273-AEB1-CF8F57E63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992016"/>
        <c:axId val="1"/>
      </c:lineChart>
      <c:catAx>
        <c:axId val="30799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920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progression de MCLM</a:t>
            </a:r>
          </a:p>
        </c:rich>
      </c:tx>
      <c:layout>
        <c:manualLayout>
          <c:xMode val="edge"/>
          <c:yMode val="edge"/>
          <c:x val="0.38653742760316218"/>
          <c:y val="3.5715456112140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43621040990694E-2"/>
          <c:y val="0.20357809983920341"/>
          <c:w val="0.88478062556870607"/>
          <c:h val="0.650021301240965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'txte 8'!$E$7:$E$21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8'!$I$7:$I$21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9-4913-B127-3A5CC281A012}"/>
            </c:ext>
          </c:extLst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'txte 8'!$E$7:$E$21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8'!$AU$7:$AU$21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9-4913-B127-3A5CC281A012}"/>
            </c:ext>
          </c:extLst>
        </c:ser>
        <c:ser>
          <c:idx val="2"/>
          <c:order val="2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'txte 8'!$E$7:$E$21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'txte 8'!$AV$7:$AV$21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9-4913-B127-3A5CC281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988272"/>
        <c:axId val="1"/>
      </c:lineChart>
      <c:catAx>
        <c:axId val="30798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8827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22</xdr:row>
      <xdr:rowOff>9525</xdr:rowOff>
    </xdr:from>
    <xdr:to>
      <xdr:col>12</xdr:col>
      <xdr:colOff>333375</xdr:colOff>
      <xdr:row>38</xdr:row>
      <xdr:rowOff>76200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32C943C6-4A58-B88F-CF43-4D70E0A72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</xdr:row>
      <xdr:rowOff>0</xdr:rowOff>
    </xdr:from>
    <xdr:to>
      <xdr:col>12</xdr:col>
      <xdr:colOff>381000</xdr:colOff>
      <xdr:row>38</xdr:row>
      <xdr:rowOff>76200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C85430E7-7F75-0C2F-949C-9EFA5FD87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9525</xdr:rowOff>
    </xdr:from>
    <xdr:to>
      <xdr:col>12</xdr:col>
      <xdr:colOff>361950</xdr:colOff>
      <xdr:row>38</xdr:row>
      <xdr:rowOff>85725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550FAC7D-2202-6F20-1AA3-E322155F7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</xdr:row>
      <xdr:rowOff>9525</xdr:rowOff>
    </xdr:from>
    <xdr:to>
      <xdr:col>12</xdr:col>
      <xdr:colOff>381000</xdr:colOff>
      <xdr:row>38</xdr:row>
      <xdr:rowOff>76200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FDD942F3-1DD6-4BA2-01DC-0C3CFF05C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22</xdr:row>
      <xdr:rowOff>0</xdr:rowOff>
    </xdr:from>
    <xdr:to>
      <xdr:col>12</xdr:col>
      <xdr:colOff>371475</xdr:colOff>
      <xdr:row>38</xdr:row>
      <xdr:rowOff>76200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82677F40-81AC-8593-3A9C-94FF0FEBA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22</xdr:row>
      <xdr:rowOff>0</xdr:rowOff>
    </xdr:from>
    <xdr:to>
      <xdr:col>12</xdr:col>
      <xdr:colOff>371475</xdr:colOff>
      <xdr:row>38</xdr:row>
      <xdr:rowOff>76200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716ACECE-A713-BAF0-9F3E-473478998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9525</xdr:rowOff>
    </xdr:from>
    <xdr:to>
      <xdr:col>12</xdr:col>
      <xdr:colOff>361950</xdr:colOff>
      <xdr:row>38</xdr:row>
      <xdr:rowOff>85725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81CADC0A-ED61-DF81-F647-F6A673A05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9525</xdr:rowOff>
    </xdr:from>
    <xdr:to>
      <xdr:col>12</xdr:col>
      <xdr:colOff>361950</xdr:colOff>
      <xdr:row>38</xdr:row>
      <xdr:rowOff>85725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755A2046-D0E9-5D0B-4A85-179A19AC8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workbookViewId="0">
      <selection activeCell="J14" sqref="J14"/>
    </sheetView>
  </sheetViews>
  <sheetFormatPr defaultRowHeight="12.75"/>
  <cols>
    <col min="1" max="1" width="6.7109375" style="1" customWidth="1"/>
    <col min="2" max="46" width="6.7109375" customWidth="1"/>
    <col min="47" max="256" width="11.42578125" customWidth="1"/>
  </cols>
  <sheetData>
    <row r="1" spans="1:2" ht="19.899999999999999" customHeight="1"/>
    <row r="2" spans="1:2" ht="19.899999999999999" customHeight="1">
      <c r="A2" s="1">
        <v>1</v>
      </c>
      <c r="B2" t="s">
        <v>0</v>
      </c>
    </row>
    <row r="3" spans="1:2" ht="19.899999999999999" customHeight="1">
      <c r="B3" t="s">
        <v>1</v>
      </c>
    </row>
    <row r="4" spans="1:2" ht="19.899999999999999" customHeight="1"/>
    <row r="5" spans="1:2" ht="19.899999999999999" customHeight="1">
      <c r="A5" s="1">
        <v>2</v>
      </c>
      <c r="B5" t="s">
        <v>2</v>
      </c>
    </row>
    <row r="6" spans="1:2" ht="19.899999999999999" customHeight="1">
      <c r="B6" t="s">
        <v>3</v>
      </c>
    </row>
    <row r="7" spans="1:2" ht="19.899999999999999" customHeight="1"/>
    <row r="8" spans="1:2" ht="19.899999999999999" customHeight="1">
      <c r="A8" s="1">
        <v>3</v>
      </c>
      <c r="B8" s="2" t="s">
        <v>4</v>
      </c>
    </row>
    <row r="9" spans="1:2" ht="19.899999999999999" customHeight="1">
      <c r="B9" t="s">
        <v>5</v>
      </c>
    </row>
    <row r="10" spans="1:2" ht="19.899999999999999" customHeight="1"/>
    <row r="11" spans="1:2" ht="19.899999999999999" customHeight="1">
      <c r="A11" s="1">
        <v>4</v>
      </c>
      <c r="B11" t="s">
        <v>6</v>
      </c>
    </row>
    <row r="12" spans="1:2" ht="19.899999999999999" customHeight="1"/>
    <row r="13" spans="1:2" ht="19.899999999999999" customHeight="1">
      <c r="A13" s="1">
        <v>5</v>
      </c>
      <c r="B13" t="s">
        <v>7</v>
      </c>
    </row>
    <row r="14" spans="1:2" ht="19.899999999999999" customHeight="1">
      <c r="B14" t="s">
        <v>8</v>
      </c>
    </row>
    <row r="15" spans="1:2" ht="19.899999999999999" customHeight="1"/>
    <row r="16" spans="1:2" ht="19.899999999999999" customHeight="1">
      <c r="B16" t="s">
        <v>9</v>
      </c>
    </row>
    <row r="17" spans="2:2" ht="19.899999999999999" customHeight="1"/>
    <row r="18" spans="2:2" ht="19.899999999999999" customHeight="1">
      <c r="B18" t="s">
        <v>10</v>
      </c>
    </row>
    <row r="19" spans="2:2" ht="19.899999999999999" customHeight="1"/>
    <row r="20" spans="2:2" ht="19.899999999999999" customHeight="1"/>
    <row r="21" spans="2:2" ht="19.899999999999999" customHeight="1"/>
    <row r="22" spans="2:2" ht="19.899999999999999" customHeight="1"/>
  </sheetData>
  <sheetProtection sheet="1"/>
  <pageMargins left="0.74791666666666667" right="0.74791666666666667" top="0.98402777777777772" bottom="0.98402777777777772" header="0.51180555555555551" footer="0.51180555555555551"/>
  <pageSetup paperSize="9" scale="93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1"/>
  <sheetViews>
    <sheetView zoomScale="85" zoomScaleNormal="85" workbookViewId="0">
      <selection activeCell="N24" sqref="N24"/>
    </sheetView>
  </sheetViews>
  <sheetFormatPr defaultRowHeight="12.75"/>
  <cols>
    <col min="1" max="1" width="6.7109375" customWidth="1"/>
    <col min="2" max="2" width="4.7109375" customWidth="1"/>
    <col min="3" max="64" width="6.7109375" customWidth="1"/>
    <col min="65" max="256" width="11.42578125" customWidth="1"/>
  </cols>
  <sheetData>
    <row r="1" spans="1:48">
      <c r="A1" t="s">
        <v>11</v>
      </c>
      <c r="B1" s="3">
        <v>1</v>
      </c>
      <c r="C1" t="s">
        <v>12</v>
      </c>
      <c r="D1" s="4" t="s">
        <v>13</v>
      </c>
      <c r="E1" s="5"/>
      <c r="F1" s="5"/>
      <c r="G1" s="5"/>
      <c r="H1" s="5"/>
      <c r="I1" s="5"/>
      <c r="J1" s="5"/>
      <c r="K1" s="5"/>
    </row>
    <row r="2" spans="1:48">
      <c r="A2" t="s">
        <v>14</v>
      </c>
      <c r="C2" s="6"/>
    </row>
    <row r="3" spans="1:48">
      <c r="A3" t="s">
        <v>15</v>
      </c>
      <c r="G3" s="3">
        <f>$B$1</f>
        <v>1</v>
      </c>
      <c r="H3" s="7" t="s">
        <v>16</v>
      </c>
      <c r="I3" s="6">
        <v>68</v>
      </c>
      <c r="J3" s="7" t="s">
        <v>17</v>
      </c>
      <c r="K3" s="6">
        <v>80</v>
      </c>
    </row>
    <row r="4" spans="1:48">
      <c r="A4" t="s">
        <v>18</v>
      </c>
      <c r="C4" s="8"/>
      <c r="D4" s="9"/>
      <c r="E4" s="9"/>
    </row>
    <row r="5" spans="1:48">
      <c r="C5" s="10" t="s">
        <v>19</v>
      </c>
      <c r="D5" s="10"/>
      <c r="E5" s="11"/>
      <c r="F5" s="10" t="s">
        <v>20</v>
      </c>
      <c r="G5" s="10"/>
      <c r="H5" s="12" t="s">
        <v>21</v>
      </c>
    </row>
    <row r="6" spans="1:48"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AT6" s="7" t="s">
        <v>29</v>
      </c>
    </row>
    <row r="7" spans="1:48">
      <c r="C7" s="14"/>
      <c r="D7" s="14"/>
      <c r="E7" s="15">
        <v>1</v>
      </c>
      <c r="F7" s="16"/>
      <c r="G7" s="16"/>
      <c r="H7" s="16"/>
      <c r="I7" s="17" t="str">
        <f t="shared" ref="I7:I21" si="0">IF($AT7&gt;0,ROUND(60*($C$2-H7)/AT7,0),"")</f>
        <v/>
      </c>
      <c r="AT7" s="18">
        <f t="shared" ref="AT7:AT21" si="1">G7+60*F7</f>
        <v>0</v>
      </c>
      <c r="AU7" s="18">
        <f>$I$3</f>
        <v>68</v>
      </c>
      <c r="AV7" s="18">
        <f>$K$3</f>
        <v>80</v>
      </c>
    </row>
    <row r="8" spans="1:48">
      <c r="C8" s="14"/>
      <c r="D8" s="14"/>
      <c r="E8" s="15">
        <v>2</v>
      </c>
      <c r="F8" s="16"/>
      <c r="G8" s="16"/>
      <c r="H8" s="16"/>
      <c r="I8" s="17" t="str">
        <f t="shared" si="0"/>
        <v/>
      </c>
      <c r="AT8" s="18">
        <f t="shared" si="1"/>
        <v>0</v>
      </c>
      <c r="AU8" s="18">
        <f t="shared" ref="AU8:AU21" si="2">$I$3</f>
        <v>68</v>
      </c>
      <c r="AV8" s="18">
        <f t="shared" ref="AV8:AV21" si="3">$K$3</f>
        <v>80</v>
      </c>
    </row>
    <row r="9" spans="1:48">
      <c r="C9" s="14"/>
      <c r="D9" s="14"/>
      <c r="E9" s="15">
        <v>3</v>
      </c>
      <c r="F9" s="16"/>
      <c r="G9" s="16"/>
      <c r="H9" s="16"/>
      <c r="I9" s="17" t="str">
        <f t="shared" si="0"/>
        <v/>
      </c>
      <c r="AT9" s="18">
        <f t="shared" si="1"/>
        <v>0</v>
      </c>
      <c r="AU9" s="18">
        <f t="shared" si="2"/>
        <v>68</v>
      </c>
      <c r="AV9" s="18">
        <f t="shared" si="3"/>
        <v>80</v>
      </c>
    </row>
    <row r="10" spans="1:48">
      <c r="C10" s="14"/>
      <c r="D10" s="14"/>
      <c r="E10" s="15">
        <v>4</v>
      </c>
      <c r="F10" s="16"/>
      <c r="G10" s="16"/>
      <c r="H10" s="16"/>
      <c r="I10" s="17" t="str">
        <f t="shared" si="0"/>
        <v/>
      </c>
      <c r="AT10" s="18">
        <f t="shared" si="1"/>
        <v>0</v>
      </c>
      <c r="AU10" s="18">
        <f t="shared" si="2"/>
        <v>68</v>
      </c>
      <c r="AV10" s="18">
        <f t="shared" si="3"/>
        <v>80</v>
      </c>
    </row>
    <row r="11" spans="1:48">
      <c r="C11" s="14"/>
      <c r="D11" s="14"/>
      <c r="E11" s="15">
        <v>5</v>
      </c>
      <c r="F11" s="16"/>
      <c r="G11" s="16"/>
      <c r="H11" s="16"/>
      <c r="I11" s="17" t="str">
        <f t="shared" si="0"/>
        <v/>
      </c>
      <c r="AT11" s="18">
        <f t="shared" si="1"/>
        <v>0</v>
      </c>
      <c r="AU11" s="18">
        <f t="shared" si="2"/>
        <v>68</v>
      </c>
      <c r="AV11" s="18">
        <f t="shared" si="3"/>
        <v>80</v>
      </c>
    </row>
    <row r="12" spans="1:48">
      <c r="C12" s="14"/>
      <c r="D12" s="14"/>
      <c r="E12" s="15">
        <v>6</v>
      </c>
      <c r="F12" s="16"/>
      <c r="G12" s="16"/>
      <c r="H12" s="16"/>
      <c r="I12" s="17" t="str">
        <f t="shared" si="0"/>
        <v/>
      </c>
      <c r="AT12" s="18">
        <f t="shared" si="1"/>
        <v>0</v>
      </c>
      <c r="AU12" s="18">
        <f t="shared" si="2"/>
        <v>68</v>
      </c>
      <c r="AV12" s="18">
        <f t="shared" si="3"/>
        <v>80</v>
      </c>
    </row>
    <row r="13" spans="1:48">
      <c r="C13" s="14"/>
      <c r="D13" s="14"/>
      <c r="E13" s="15">
        <v>7</v>
      </c>
      <c r="F13" s="16"/>
      <c r="G13" s="16"/>
      <c r="H13" s="16"/>
      <c r="I13" s="17" t="str">
        <f t="shared" si="0"/>
        <v/>
      </c>
      <c r="AT13" s="18">
        <f t="shared" si="1"/>
        <v>0</v>
      </c>
      <c r="AU13" s="18">
        <f t="shared" si="2"/>
        <v>68</v>
      </c>
      <c r="AV13" s="18">
        <f t="shared" si="3"/>
        <v>80</v>
      </c>
    </row>
    <row r="14" spans="1:48">
      <c r="C14" s="14"/>
      <c r="D14" s="14"/>
      <c r="E14" s="15">
        <v>8</v>
      </c>
      <c r="F14" s="16"/>
      <c r="G14" s="16"/>
      <c r="H14" s="16"/>
      <c r="I14" s="17" t="str">
        <f t="shared" si="0"/>
        <v/>
      </c>
      <c r="AT14" s="18">
        <f t="shared" si="1"/>
        <v>0</v>
      </c>
      <c r="AU14" s="18">
        <f t="shared" si="2"/>
        <v>68</v>
      </c>
      <c r="AV14" s="18">
        <f t="shared" si="3"/>
        <v>80</v>
      </c>
    </row>
    <row r="15" spans="1:48">
      <c r="C15" s="14"/>
      <c r="D15" s="14"/>
      <c r="E15" s="15">
        <v>9</v>
      </c>
      <c r="F15" s="16"/>
      <c r="G15" s="16"/>
      <c r="H15" s="16"/>
      <c r="I15" s="17" t="str">
        <f t="shared" si="0"/>
        <v/>
      </c>
      <c r="AT15" s="18">
        <f t="shared" si="1"/>
        <v>0</v>
      </c>
      <c r="AU15" s="18">
        <f t="shared" si="2"/>
        <v>68</v>
      </c>
      <c r="AV15" s="18">
        <f t="shared" si="3"/>
        <v>80</v>
      </c>
    </row>
    <row r="16" spans="1:48">
      <c r="C16" s="14"/>
      <c r="D16" s="14"/>
      <c r="E16" s="15">
        <v>10</v>
      </c>
      <c r="F16" s="16"/>
      <c r="G16" s="16"/>
      <c r="H16" s="16"/>
      <c r="I16" s="17" t="str">
        <f t="shared" si="0"/>
        <v/>
      </c>
      <c r="AT16" s="18">
        <f t="shared" si="1"/>
        <v>0</v>
      </c>
      <c r="AU16" s="18">
        <f t="shared" si="2"/>
        <v>68</v>
      </c>
      <c r="AV16" s="18">
        <f t="shared" si="3"/>
        <v>80</v>
      </c>
    </row>
    <row r="17" spans="3:48">
      <c r="C17" s="14"/>
      <c r="D17" s="14"/>
      <c r="E17" s="15">
        <v>11</v>
      </c>
      <c r="F17" s="16"/>
      <c r="G17" s="16"/>
      <c r="H17" s="16"/>
      <c r="I17" s="17" t="str">
        <f t="shared" si="0"/>
        <v/>
      </c>
      <c r="AT17" s="18">
        <f t="shared" si="1"/>
        <v>0</v>
      </c>
      <c r="AU17" s="18">
        <f t="shared" si="2"/>
        <v>68</v>
      </c>
      <c r="AV17" s="18">
        <f t="shared" si="3"/>
        <v>80</v>
      </c>
    </row>
    <row r="18" spans="3:48">
      <c r="C18" s="14"/>
      <c r="D18" s="14"/>
      <c r="E18" s="15">
        <v>12</v>
      </c>
      <c r="F18" s="16"/>
      <c r="G18" s="16"/>
      <c r="H18" s="16"/>
      <c r="I18" s="17" t="str">
        <f t="shared" si="0"/>
        <v/>
      </c>
      <c r="AT18" s="18">
        <f t="shared" si="1"/>
        <v>0</v>
      </c>
      <c r="AU18" s="18">
        <f t="shared" si="2"/>
        <v>68</v>
      </c>
      <c r="AV18" s="18">
        <f t="shared" si="3"/>
        <v>80</v>
      </c>
    </row>
    <row r="19" spans="3:48">
      <c r="C19" s="14"/>
      <c r="D19" s="14"/>
      <c r="E19" s="15">
        <v>13</v>
      </c>
      <c r="F19" s="16"/>
      <c r="G19" s="16"/>
      <c r="H19" s="16"/>
      <c r="I19" s="17" t="str">
        <f t="shared" si="0"/>
        <v/>
      </c>
      <c r="AT19" s="18">
        <f t="shared" si="1"/>
        <v>0</v>
      </c>
      <c r="AU19" s="18">
        <f t="shared" si="2"/>
        <v>68</v>
      </c>
      <c r="AV19" s="18">
        <f t="shared" si="3"/>
        <v>80</v>
      </c>
    </row>
    <row r="20" spans="3:48">
      <c r="C20" s="14"/>
      <c r="D20" s="14"/>
      <c r="E20" s="15">
        <v>14</v>
      </c>
      <c r="F20" s="16"/>
      <c r="G20" s="16"/>
      <c r="H20" s="16"/>
      <c r="I20" s="17" t="str">
        <f t="shared" si="0"/>
        <v/>
      </c>
      <c r="AT20" s="18">
        <f t="shared" si="1"/>
        <v>0</v>
      </c>
      <c r="AU20" s="18">
        <f t="shared" si="2"/>
        <v>68</v>
      </c>
      <c r="AV20" s="18">
        <f t="shared" si="3"/>
        <v>80</v>
      </c>
    </row>
    <row r="21" spans="3:48">
      <c r="C21" s="14"/>
      <c r="D21" s="14"/>
      <c r="E21" s="15">
        <v>15</v>
      </c>
      <c r="F21" s="16"/>
      <c r="G21" s="16"/>
      <c r="H21" s="16"/>
      <c r="I21" s="17" t="str">
        <f t="shared" si="0"/>
        <v/>
      </c>
      <c r="AT21" s="18">
        <f t="shared" si="1"/>
        <v>0</v>
      </c>
      <c r="AU21" s="18">
        <f t="shared" si="2"/>
        <v>68</v>
      </c>
      <c r="AV21" s="18">
        <f t="shared" si="3"/>
        <v>80</v>
      </c>
    </row>
  </sheetData>
  <sheetProtection sheet="1"/>
  <pageMargins left="0.8" right="0.8" top="0.8" bottom="0.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1"/>
  <sheetViews>
    <sheetView zoomScale="85" zoomScaleNormal="85" workbookViewId="0">
      <selection activeCell="K3" sqref="K3"/>
    </sheetView>
  </sheetViews>
  <sheetFormatPr defaultRowHeight="12.75"/>
  <cols>
    <col min="1" max="1" width="6.7109375" customWidth="1"/>
    <col min="2" max="2" width="4.7109375" customWidth="1"/>
    <col min="3" max="64" width="6.7109375" customWidth="1"/>
    <col min="65" max="256" width="11.42578125" customWidth="1"/>
  </cols>
  <sheetData>
    <row r="1" spans="1:48">
      <c r="A1" t="s">
        <v>11</v>
      </c>
      <c r="B1" s="3">
        <v>2</v>
      </c>
      <c r="C1" t="s">
        <v>12</v>
      </c>
      <c r="D1" s="4" t="s">
        <v>30</v>
      </c>
      <c r="E1" s="5"/>
      <c r="F1" s="5"/>
      <c r="G1" s="5"/>
      <c r="H1" s="5"/>
      <c r="I1" s="5"/>
      <c r="J1" s="5"/>
      <c r="K1" s="5"/>
    </row>
    <row r="2" spans="1:48">
      <c r="A2" t="s">
        <v>14</v>
      </c>
      <c r="C2" s="6"/>
    </row>
    <row r="3" spans="1:48">
      <c r="A3" t="s">
        <v>15</v>
      </c>
      <c r="G3" s="3">
        <f>$B$1</f>
        <v>2</v>
      </c>
      <c r="H3" s="7" t="s">
        <v>16</v>
      </c>
      <c r="I3" s="6"/>
      <c r="J3" s="7" t="s">
        <v>17</v>
      </c>
      <c r="K3" s="6"/>
    </row>
    <row r="4" spans="1:48">
      <c r="A4" t="s">
        <v>18</v>
      </c>
      <c r="C4" s="19" t="str">
        <f>IF('txte 1'!$C$4&lt;&gt;"",'txte 1'!$C$4,"")</f>
        <v/>
      </c>
      <c r="D4" s="20"/>
      <c r="E4" s="20"/>
    </row>
    <row r="5" spans="1:48">
      <c r="C5" s="10" t="s">
        <v>19</v>
      </c>
      <c r="D5" s="10"/>
      <c r="E5" s="11"/>
      <c r="F5" s="10" t="s">
        <v>20</v>
      </c>
      <c r="G5" s="10"/>
      <c r="H5" s="12" t="s">
        <v>21</v>
      </c>
    </row>
    <row r="6" spans="1:48"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AT6" s="7" t="s">
        <v>29</v>
      </c>
    </row>
    <row r="7" spans="1:48">
      <c r="C7" s="14"/>
      <c r="D7" s="14"/>
      <c r="E7" s="15">
        <v>1</v>
      </c>
      <c r="F7" s="16"/>
      <c r="G7" s="16"/>
      <c r="H7" s="16"/>
      <c r="I7" s="17" t="str">
        <f t="shared" ref="I7:I21" si="0">IF($AT7&gt;0,ROUND(60*($C$2-H7)/AT7,0),"")</f>
        <v/>
      </c>
      <c r="AT7" s="18">
        <f t="shared" ref="AT7:AT21" si="1">G7+60*F7</f>
        <v>0</v>
      </c>
      <c r="AU7" s="18">
        <f>$I$3</f>
        <v>0</v>
      </c>
      <c r="AV7" s="18">
        <f>$K$3</f>
        <v>0</v>
      </c>
    </row>
    <row r="8" spans="1:48">
      <c r="C8" s="14"/>
      <c r="D8" s="14"/>
      <c r="E8" s="15">
        <v>2</v>
      </c>
      <c r="F8" s="16"/>
      <c r="G8" s="16"/>
      <c r="H8" s="16"/>
      <c r="I8" s="17" t="str">
        <f t="shared" si="0"/>
        <v/>
      </c>
      <c r="AT8" s="18">
        <f t="shared" si="1"/>
        <v>0</v>
      </c>
      <c r="AU8" s="18">
        <f t="shared" ref="AU8:AU21" si="2">$I$3</f>
        <v>0</v>
      </c>
      <c r="AV8" s="18">
        <f t="shared" ref="AV8:AV21" si="3">$K$3</f>
        <v>0</v>
      </c>
    </row>
    <row r="9" spans="1:48">
      <c r="C9" s="14"/>
      <c r="D9" s="14"/>
      <c r="E9" s="15">
        <v>3</v>
      </c>
      <c r="F9" s="16"/>
      <c r="G9" s="16"/>
      <c r="H9" s="16"/>
      <c r="I9" s="17" t="str">
        <f t="shared" si="0"/>
        <v/>
      </c>
      <c r="AT9" s="18">
        <f t="shared" si="1"/>
        <v>0</v>
      </c>
      <c r="AU9" s="18">
        <f t="shared" si="2"/>
        <v>0</v>
      </c>
      <c r="AV9" s="18">
        <f t="shared" si="3"/>
        <v>0</v>
      </c>
    </row>
    <row r="10" spans="1:48">
      <c r="C10" s="14"/>
      <c r="D10" s="14"/>
      <c r="E10" s="15">
        <v>4</v>
      </c>
      <c r="F10" s="16"/>
      <c r="G10" s="16"/>
      <c r="H10" s="16"/>
      <c r="I10" s="17" t="str">
        <f t="shared" si="0"/>
        <v/>
      </c>
      <c r="AT10" s="18">
        <f t="shared" si="1"/>
        <v>0</v>
      </c>
      <c r="AU10" s="18">
        <f t="shared" si="2"/>
        <v>0</v>
      </c>
      <c r="AV10" s="18">
        <f t="shared" si="3"/>
        <v>0</v>
      </c>
    </row>
    <row r="11" spans="1:48">
      <c r="C11" s="14"/>
      <c r="D11" s="14"/>
      <c r="E11" s="15">
        <v>5</v>
      </c>
      <c r="F11" s="16"/>
      <c r="G11" s="16"/>
      <c r="H11" s="16"/>
      <c r="I11" s="17" t="str">
        <f t="shared" si="0"/>
        <v/>
      </c>
      <c r="AT11" s="18">
        <f t="shared" si="1"/>
        <v>0</v>
      </c>
      <c r="AU11" s="18">
        <f t="shared" si="2"/>
        <v>0</v>
      </c>
      <c r="AV11" s="18">
        <f t="shared" si="3"/>
        <v>0</v>
      </c>
    </row>
    <row r="12" spans="1:48">
      <c r="C12" s="14"/>
      <c r="D12" s="14"/>
      <c r="E12" s="15">
        <v>6</v>
      </c>
      <c r="F12" s="16"/>
      <c r="G12" s="16"/>
      <c r="H12" s="16"/>
      <c r="I12" s="17" t="str">
        <f t="shared" si="0"/>
        <v/>
      </c>
      <c r="AT12" s="18">
        <f t="shared" si="1"/>
        <v>0</v>
      </c>
      <c r="AU12" s="18">
        <f t="shared" si="2"/>
        <v>0</v>
      </c>
      <c r="AV12" s="18">
        <f t="shared" si="3"/>
        <v>0</v>
      </c>
    </row>
    <row r="13" spans="1:48">
      <c r="C13" s="14"/>
      <c r="D13" s="14"/>
      <c r="E13" s="15">
        <v>7</v>
      </c>
      <c r="F13" s="16"/>
      <c r="G13" s="16"/>
      <c r="H13" s="16"/>
      <c r="I13" s="17" t="str">
        <f t="shared" si="0"/>
        <v/>
      </c>
      <c r="AT13" s="18">
        <f t="shared" si="1"/>
        <v>0</v>
      </c>
      <c r="AU13" s="18">
        <f t="shared" si="2"/>
        <v>0</v>
      </c>
      <c r="AV13" s="18">
        <f t="shared" si="3"/>
        <v>0</v>
      </c>
    </row>
    <row r="14" spans="1:48">
      <c r="C14" s="14"/>
      <c r="D14" s="14"/>
      <c r="E14" s="15">
        <v>8</v>
      </c>
      <c r="F14" s="16"/>
      <c r="G14" s="16"/>
      <c r="H14" s="16"/>
      <c r="I14" s="17" t="str">
        <f t="shared" si="0"/>
        <v/>
      </c>
      <c r="AT14" s="18">
        <f t="shared" si="1"/>
        <v>0</v>
      </c>
      <c r="AU14" s="18">
        <f t="shared" si="2"/>
        <v>0</v>
      </c>
      <c r="AV14" s="18">
        <f t="shared" si="3"/>
        <v>0</v>
      </c>
    </row>
    <row r="15" spans="1:48">
      <c r="C15" s="14"/>
      <c r="D15" s="14"/>
      <c r="E15" s="15">
        <v>9</v>
      </c>
      <c r="F15" s="16"/>
      <c r="G15" s="16"/>
      <c r="H15" s="16"/>
      <c r="I15" s="17" t="str">
        <f t="shared" si="0"/>
        <v/>
      </c>
      <c r="AT15" s="18">
        <f t="shared" si="1"/>
        <v>0</v>
      </c>
      <c r="AU15" s="18">
        <f t="shared" si="2"/>
        <v>0</v>
      </c>
      <c r="AV15" s="18">
        <f t="shared" si="3"/>
        <v>0</v>
      </c>
    </row>
    <row r="16" spans="1:48">
      <c r="C16" s="14"/>
      <c r="D16" s="14"/>
      <c r="E16" s="15">
        <v>10</v>
      </c>
      <c r="F16" s="16"/>
      <c r="G16" s="16"/>
      <c r="H16" s="16"/>
      <c r="I16" s="17" t="str">
        <f t="shared" si="0"/>
        <v/>
      </c>
      <c r="AT16" s="18">
        <f t="shared" si="1"/>
        <v>0</v>
      </c>
      <c r="AU16" s="18">
        <f t="shared" si="2"/>
        <v>0</v>
      </c>
      <c r="AV16" s="18">
        <f t="shared" si="3"/>
        <v>0</v>
      </c>
    </row>
    <row r="17" spans="3:48">
      <c r="C17" s="14"/>
      <c r="D17" s="14"/>
      <c r="E17" s="15">
        <v>11</v>
      </c>
      <c r="F17" s="16"/>
      <c r="G17" s="16"/>
      <c r="H17" s="16"/>
      <c r="I17" s="17" t="str">
        <f t="shared" si="0"/>
        <v/>
      </c>
      <c r="AT17" s="18">
        <f t="shared" si="1"/>
        <v>0</v>
      </c>
      <c r="AU17" s="18">
        <f t="shared" si="2"/>
        <v>0</v>
      </c>
      <c r="AV17" s="18">
        <f t="shared" si="3"/>
        <v>0</v>
      </c>
    </row>
    <row r="18" spans="3:48">
      <c r="C18" s="14"/>
      <c r="D18" s="14"/>
      <c r="E18" s="15">
        <v>12</v>
      </c>
      <c r="F18" s="16"/>
      <c r="G18" s="16"/>
      <c r="H18" s="16"/>
      <c r="I18" s="17" t="str">
        <f t="shared" si="0"/>
        <v/>
      </c>
      <c r="AT18" s="18">
        <f t="shared" si="1"/>
        <v>0</v>
      </c>
      <c r="AU18" s="18">
        <f t="shared" si="2"/>
        <v>0</v>
      </c>
      <c r="AV18" s="18">
        <f t="shared" si="3"/>
        <v>0</v>
      </c>
    </row>
    <row r="19" spans="3:48">
      <c r="C19" s="14"/>
      <c r="D19" s="14"/>
      <c r="E19" s="15">
        <v>13</v>
      </c>
      <c r="F19" s="16"/>
      <c r="G19" s="16"/>
      <c r="H19" s="16"/>
      <c r="I19" s="17" t="str">
        <f t="shared" si="0"/>
        <v/>
      </c>
      <c r="AT19" s="18">
        <f t="shared" si="1"/>
        <v>0</v>
      </c>
      <c r="AU19" s="18">
        <f t="shared" si="2"/>
        <v>0</v>
      </c>
      <c r="AV19" s="18">
        <f t="shared" si="3"/>
        <v>0</v>
      </c>
    </row>
    <row r="20" spans="3:48">
      <c r="C20" s="14"/>
      <c r="D20" s="14"/>
      <c r="E20" s="15">
        <v>14</v>
      </c>
      <c r="F20" s="16"/>
      <c r="G20" s="16"/>
      <c r="H20" s="16"/>
      <c r="I20" s="17" t="str">
        <f t="shared" si="0"/>
        <v/>
      </c>
      <c r="AT20" s="18">
        <f t="shared" si="1"/>
        <v>0</v>
      </c>
      <c r="AU20" s="18">
        <f t="shared" si="2"/>
        <v>0</v>
      </c>
      <c r="AV20" s="18">
        <f t="shared" si="3"/>
        <v>0</v>
      </c>
    </row>
    <row r="21" spans="3:48">
      <c r="C21" s="14"/>
      <c r="D21" s="14"/>
      <c r="E21" s="15">
        <v>15</v>
      </c>
      <c r="F21" s="16"/>
      <c r="G21" s="16"/>
      <c r="H21" s="16"/>
      <c r="I21" s="17" t="str">
        <f t="shared" si="0"/>
        <v/>
      </c>
      <c r="AT21" s="18">
        <f t="shared" si="1"/>
        <v>0</v>
      </c>
      <c r="AU21" s="18">
        <f t="shared" si="2"/>
        <v>0</v>
      </c>
      <c r="AV21" s="18">
        <f t="shared" si="3"/>
        <v>0</v>
      </c>
    </row>
  </sheetData>
  <sheetProtection sheet="1"/>
  <pageMargins left="0.8" right="0.8" top="0.8" bottom="0.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21"/>
  <sheetViews>
    <sheetView zoomScale="85" zoomScaleNormal="85" workbookViewId="0">
      <selection activeCell="K3" sqref="K3"/>
    </sheetView>
  </sheetViews>
  <sheetFormatPr defaultRowHeight="12.75"/>
  <cols>
    <col min="1" max="1" width="6.7109375" customWidth="1"/>
    <col min="2" max="2" width="4.7109375" customWidth="1"/>
    <col min="3" max="64" width="6.7109375" customWidth="1"/>
    <col min="65" max="256" width="11.42578125" customWidth="1"/>
  </cols>
  <sheetData>
    <row r="1" spans="1:48">
      <c r="A1" t="s">
        <v>11</v>
      </c>
      <c r="B1" s="3">
        <v>3</v>
      </c>
      <c r="C1" t="s">
        <v>12</v>
      </c>
      <c r="D1" s="4"/>
      <c r="E1" s="5"/>
      <c r="F1" s="5"/>
      <c r="G1" s="5"/>
      <c r="H1" s="5"/>
      <c r="I1" s="5"/>
      <c r="J1" s="5"/>
      <c r="K1" s="5"/>
    </row>
    <row r="2" spans="1:48">
      <c r="A2" t="s">
        <v>14</v>
      </c>
      <c r="C2" s="6"/>
    </row>
    <row r="3" spans="1:48">
      <c r="A3" t="s">
        <v>15</v>
      </c>
      <c r="G3" s="3">
        <f>$B$1</f>
        <v>3</v>
      </c>
      <c r="H3" s="7" t="s">
        <v>16</v>
      </c>
      <c r="I3" s="6"/>
      <c r="J3" s="7" t="s">
        <v>17</v>
      </c>
      <c r="K3" s="6"/>
    </row>
    <row r="4" spans="1:48">
      <c r="A4" t="s">
        <v>18</v>
      </c>
      <c r="C4" s="19" t="str">
        <f>IF('txte 1'!$C$4&lt;&gt;"",'txte 1'!$C$4,"")</f>
        <v/>
      </c>
      <c r="D4" s="20"/>
      <c r="E4" s="20"/>
    </row>
    <row r="5" spans="1:48">
      <c r="C5" s="10" t="s">
        <v>19</v>
      </c>
      <c r="D5" s="10"/>
      <c r="E5" s="11"/>
      <c r="F5" s="10" t="s">
        <v>20</v>
      </c>
      <c r="G5" s="10"/>
      <c r="H5" s="12" t="s">
        <v>21</v>
      </c>
    </row>
    <row r="6" spans="1:48"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AT6" s="7" t="s">
        <v>29</v>
      </c>
    </row>
    <row r="7" spans="1:48">
      <c r="C7" s="14"/>
      <c r="D7" s="14"/>
      <c r="E7" s="15">
        <v>1</v>
      </c>
      <c r="F7" s="16"/>
      <c r="G7" s="16"/>
      <c r="H7" s="16"/>
      <c r="I7" s="17" t="str">
        <f t="shared" ref="I7:I21" si="0">IF($AT7&gt;0,ROUND(60*($C$2-H7)/AT7,0),"")</f>
        <v/>
      </c>
      <c r="AT7" s="18">
        <f t="shared" ref="AT7:AT21" si="1">G7+60*F7</f>
        <v>0</v>
      </c>
      <c r="AU7" s="18">
        <f>$I$3</f>
        <v>0</v>
      </c>
      <c r="AV7" s="18">
        <f>$K$3</f>
        <v>0</v>
      </c>
    </row>
    <row r="8" spans="1:48">
      <c r="C8" s="14"/>
      <c r="D8" s="14"/>
      <c r="E8" s="15">
        <v>2</v>
      </c>
      <c r="F8" s="16"/>
      <c r="G8" s="16"/>
      <c r="H8" s="16"/>
      <c r="I8" s="17" t="str">
        <f t="shared" si="0"/>
        <v/>
      </c>
      <c r="AT8" s="18">
        <f t="shared" si="1"/>
        <v>0</v>
      </c>
      <c r="AU8" s="18">
        <f t="shared" ref="AU8:AU21" si="2">$I$3</f>
        <v>0</v>
      </c>
      <c r="AV8" s="18">
        <f t="shared" ref="AV8:AV21" si="3">$K$3</f>
        <v>0</v>
      </c>
    </row>
    <row r="9" spans="1:48">
      <c r="C9" s="14"/>
      <c r="D9" s="14"/>
      <c r="E9" s="15">
        <v>3</v>
      </c>
      <c r="F9" s="16"/>
      <c r="G9" s="16"/>
      <c r="H9" s="16"/>
      <c r="I9" s="17" t="str">
        <f t="shared" si="0"/>
        <v/>
      </c>
      <c r="AT9" s="18">
        <f t="shared" si="1"/>
        <v>0</v>
      </c>
      <c r="AU9" s="18">
        <f t="shared" si="2"/>
        <v>0</v>
      </c>
      <c r="AV9" s="18">
        <f t="shared" si="3"/>
        <v>0</v>
      </c>
    </row>
    <row r="10" spans="1:48">
      <c r="C10" s="14"/>
      <c r="D10" s="14"/>
      <c r="E10" s="15">
        <v>4</v>
      </c>
      <c r="F10" s="16"/>
      <c r="G10" s="16"/>
      <c r="H10" s="16"/>
      <c r="I10" s="17" t="str">
        <f t="shared" si="0"/>
        <v/>
      </c>
      <c r="AT10" s="18">
        <f t="shared" si="1"/>
        <v>0</v>
      </c>
      <c r="AU10" s="18">
        <f t="shared" si="2"/>
        <v>0</v>
      </c>
      <c r="AV10" s="18">
        <f t="shared" si="3"/>
        <v>0</v>
      </c>
    </row>
    <row r="11" spans="1:48">
      <c r="C11" s="14"/>
      <c r="D11" s="14"/>
      <c r="E11" s="15">
        <v>5</v>
      </c>
      <c r="F11" s="16"/>
      <c r="G11" s="16"/>
      <c r="H11" s="16"/>
      <c r="I11" s="17" t="str">
        <f t="shared" si="0"/>
        <v/>
      </c>
      <c r="AT11" s="18">
        <f t="shared" si="1"/>
        <v>0</v>
      </c>
      <c r="AU11" s="18">
        <f t="shared" si="2"/>
        <v>0</v>
      </c>
      <c r="AV11" s="18">
        <f t="shared" si="3"/>
        <v>0</v>
      </c>
    </row>
    <row r="12" spans="1:48">
      <c r="C12" s="14"/>
      <c r="D12" s="14"/>
      <c r="E12" s="15">
        <v>6</v>
      </c>
      <c r="F12" s="16"/>
      <c r="G12" s="16"/>
      <c r="H12" s="16"/>
      <c r="I12" s="17" t="str">
        <f t="shared" si="0"/>
        <v/>
      </c>
      <c r="AT12" s="18">
        <f t="shared" si="1"/>
        <v>0</v>
      </c>
      <c r="AU12" s="18">
        <f t="shared" si="2"/>
        <v>0</v>
      </c>
      <c r="AV12" s="18">
        <f t="shared" si="3"/>
        <v>0</v>
      </c>
    </row>
    <row r="13" spans="1:48">
      <c r="C13" s="14"/>
      <c r="D13" s="14"/>
      <c r="E13" s="15">
        <v>7</v>
      </c>
      <c r="F13" s="16"/>
      <c r="G13" s="16"/>
      <c r="H13" s="16"/>
      <c r="I13" s="17" t="str">
        <f t="shared" si="0"/>
        <v/>
      </c>
      <c r="AT13" s="18">
        <f t="shared" si="1"/>
        <v>0</v>
      </c>
      <c r="AU13" s="18">
        <f t="shared" si="2"/>
        <v>0</v>
      </c>
      <c r="AV13" s="18">
        <f t="shared" si="3"/>
        <v>0</v>
      </c>
    </row>
    <row r="14" spans="1:48">
      <c r="C14" s="14"/>
      <c r="D14" s="14"/>
      <c r="E14" s="15">
        <v>8</v>
      </c>
      <c r="F14" s="16"/>
      <c r="G14" s="16"/>
      <c r="H14" s="16"/>
      <c r="I14" s="17" t="str">
        <f t="shared" si="0"/>
        <v/>
      </c>
      <c r="AT14" s="18">
        <f t="shared" si="1"/>
        <v>0</v>
      </c>
      <c r="AU14" s="18">
        <f t="shared" si="2"/>
        <v>0</v>
      </c>
      <c r="AV14" s="18">
        <f t="shared" si="3"/>
        <v>0</v>
      </c>
    </row>
    <row r="15" spans="1:48">
      <c r="C15" s="14"/>
      <c r="D15" s="14"/>
      <c r="E15" s="15">
        <v>9</v>
      </c>
      <c r="F15" s="16"/>
      <c r="G15" s="16"/>
      <c r="H15" s="16"/>
      <c r="I15" s="17" t="str">
        <f t="shared" si="0"/>
        <v/>
      </c>
      <c r="AT15" s="18">
        <f t="shared" si="1"/>
        <v>0</v>
      </c>
      <c r="AU15" s="18">
        <f t="shared" si="2"/>
        <v>0</v>
      </c>
      <c r="AV15" s="18">
        <f t="shared" si="3"/>
        <v>0</v>
      </c>
    </row>
    <row r="16" spans="1:48">
      <c r="C16" s="14"/>
      <c r="D16" s="14"/>
      <c r="E16" s="15">
        <v>10</v>
      </c>
      <c r="F16" s="16"/>
      <c r="G16" s="16"/>
      <c r="H16" s="16"/>
      <c r="I16" s="17" t="str">
        <f t="shared" si="0"/>
        <v/>
      </c>
      <c r="AT16" s="18">
        <f t="shared" si="1"/>
        <v>0</v>
      </c>
      <c r="AU16" s="18">
        <f t="shared" si="2"/>
        <v>0</v>
      </c>
      <c r="AV16" s="18">
        <f t="shared" si="3"/>
        <v>0</v>
      </c>
    </row>
    <row r="17" spans="3:48">
      <c r="C17" s="14"/>
      <c r="D17" s="14"/>
      <c r="E17" s="15">
        <v>11</v>
      </c>
      <c r="F17" s="16"/>
      <c r="G17" s="16"/>
      <c r="H17" s="16"/>
      <c r="I17" s="17" t="str">
        <f t="shared" si="0"/>
        <v/>
      </c>
      <c r="AT17" s="18">
        <f t="shared" si="1"/>
        <v>0</v>
      </c>
      <c r="AU17" s="18">
        <f t="shared" si="2"/>
        <v>0</v>
      </c>
      <c r="AV17" s="18">
        <f t="shared" si="3"/>
        <v>0</v>
      </c>
    </row>
    <row r="18" spans="3:48">
      <c r="C18" s="14"/>
      <c r="D18" s="14"/>
      <c r="E18" s="15">
        <v>12</v>
      </c>
      <c r="F18" s="16"/>
      <c r="G18" s="16"/>
      <c r="H18" s="16"/>
      <c r="I18" s="17" t="str">
        <f t="shared" si="0"/>
        <v/>
      </c>
      <c r="AT18" s="18">
        <f t="shared" si="1"/>
        <v>0</v>
      </c>
      <c r="AU18" s="18">
        <f t="shared" si="2"/>
        <v>0</v>
      </c>
      <c r="AV18" s="18">
        <f t="shared" si="3"/>
        <v>0</v>
      </c>
    </row>
    <row r="19" spans="3:48">
      <c r="C19" s="14"/>
      <c r="D19" s="14"/>
      <c r="E19" s="15">
        <v>13</v>
      </c>
      <c r="F19" s="16"/>
      <c r="G19" s="16"/>
      <c r="H19" s="16"/>
      <c r="I19" s="17" t="str">
        <f t="shared" si="0"/>
        <v/>
      </c>
      <c r="AT19" s="18">
        <f t="shared" si="1"/>
        <v>0</v>
      </c>
      <c r="AU19" s="18">
        <f t="shared" si="2"/>
        <v>0</v>
      </c>
      <c r="AV19" s="18">
        <f t="shared" si="3"/>
        <v>0</v>
      </c>
    </row>
    <row r="20" spans="3:48">
      <c r="C20" s="14"/>
      <c r="D20" s="14"/>
      <c r="E20" s="15">
        <v>14</v>
      </c>
      <c r="F20" s="16"/>
      <c r="G20" s="16"/>
      <c r="H20" s="16"/>
      <c r="I20" s="17" t="str">
        <f t="shared" si="0"/>
        <v/>
      </c>
      <c r="AT20" s="18">
        <f t="shared" si="1"/>
        <v>0</v>
      </c>
      <c r="AU20" s="18">
        <f t="shared" si="2"/>
        <v>0</v>
      </c>
      <c r="AV20" s="18">
        <f t="shared" si="3"/>
        <v>0</v>
      </c>
    </row>
    <row r="21" spans="3:48">
      <c r="C21" s="14"/>
      <c r="D21" s="14"/>
      <c r="E21" s="15">
        <v>15</v>
      </c>
      <c r="F21" s="16"/>
      <c r="G21" s="16"/>
      <c r="H21" s="16"/>
      <c r="I21" s="17" t="str">
        <f t="shared" si="0"/>
        <v/>
      </c>
      <c r="AT21" s="18">
        <f t="shared" si="1"/>
        <v>0</v>
      </c>
      <c r="AU21" s="18">
        <f t="shared" si="2"/>
        <v>0</v>
      </c>
      <c r="AV21" s="18">
        <f t="shared" si="3"/>
        <v>0</v>
      </c>
    </row>
  </sheetData>
  <sheetProtection sheet="1"/>
  <pageMargins left="0.8" right="0.8" top="0.8" bottom="0.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21"/>
  <sheetViews>
    <sheetView zoomScale="85" zoomScaleNormal="85" workbookViewId="0">
      <selection activeCell="K3" sqref="K3"/>
    </sheetView>
  </sheetViews>
  <sheetFormatPr defaultRowHeight="12.75"/>
  <cols>
    <col min="1" max="1" width="6.7109375" customWidth="1"/>
    <col min="2" max="2" width="4.7109375" customWidth="1"/>
    <col min="3" max="64" width="6.7109375" customWidth="1"/>
    <col min="65" max="256" width="11.42578125" customWidth="1"/>
  </cols>
  <sheetData>
    <row r="1" spans="1:48">
      <c r="A1" t="s">
        <v>11</v>
      </c>
      <c r="B1" s="3">
        <v>4</v>
      </c>
      <c r="C1" t="s">
        <v>12</v>
      </c>
      <c r="D1" s="4"/>
      <c r="E1" s="5"/>
      <c r="F1" s="5"/>
      <c r="G1" s="5"/>
      <c r="H1" s="5"/>
      <c r="I1" s="5"/>
      <c r="J1" s="5"/>
      <c r="K1" s="5"/>
    </row>
    <row r="2" spans="1:48">
      <c r="A2" t="s">
        <v>14</v>
      </c>
      <c r="C2" s="6"/>
    </row>
    <row r="3" spans="1:48">
      <c r="A3" t="s">
        <v>15</v>
      </c>
      <c r="G3" s="3">
        <f>$B$1</f>
        <v>4</v>
      </c>
      <c r="H3" s="7" t="s">
        <v>16</v>
      </c>
      <c r="I3" s="6"/>
      <c r="J3" s="7" t="s">
        <v>17</v>
      </c>
      <c r="K3" s="6"/>
    </row>
    <row r="4" spans="1:48">
      <c r="A4" t="s">
        <v>18</v>
      </c>
      <c r="C4" s="19" t="str">
        <f>IF('txte 1'!$C$4&lt;&gt;"",'txte 1'!$C$4,"")</f>
        <v/>
      </c>
      <c r="D4" s="20"/>
      <c r="E4" s="20"/>
    </row>
    <row r="5" spans="1:48">
      <c r="C5" s="10" t="s">
        <v>19</v>
      </c>
      <c r="D5" s="10"/>
      <c r="E5" s="11"/>
      <c r="F5" s="10" t="s">
        <v>20</v>
      </c>
      <c r="G5" s="10"/>
      <c r="H5" s="12" t="s">
        <v>21</v>
      </c>
    </row>
    <row r="6" spans="1:48"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AT6" s="7" t="s">
        <v>29</v>
      </c>
    </row>
    <row r="7" spans="1:48">
      <c r="C7" s="14"/>
      <c r="D7" s="14"/>
      <c r="E7" s="15">
        <v>1</v>
      </c>
      <c r="F7" s="16"/>
      <c r="G7" s="16"/>
      <c r="H7" s="16"/>
      <c r="I7" s="17" t="str">
        <f t="shared" ref="I7:I21" si="0">IF($AT7&gt;0,ROUND(60*($C$2-H7)/AT7,0),"")</f>
        <v/>
      </c>
      <c r="AT7" s="18">
        <f t="shared" ref="AT7:AT21" si="1">G7+60*F7</f>
        <v>0</v>
      </c>
      <c r="AU7" s="18">
        <f>$I$3</f>
        <v>0</v>
      </c>
      <c r="AV7" s="18">
        <f>$K$3</f>
        <v>0</v>
      </c>
    </row>
    <row r="8" spans="1:48">
      <c r="C8" s="14"/>
      <c r="D8" s="14"/>
      <c r="E8" s="15">
        <v>2</v>
      </c>
      <c r="F8" s="16"/>
      <c r="G8" s="16"/>
      <c r="H8" s="16"/>
      <c r="I8" s="17" t="str">
        <f t="shared" si="0"/>
        <v/>
      </c>
      <c r="AT8" s="18">
        <f t="shared" si="1"/>
        <v>0</v>
      </c>
      <c r="AU8" s="18">
        <f t="shared" ref="AU8:AU21" si="2">$I$3</f>
        <v>0</v>
      </c>
      <c r="AV8" s="18">
        <f t="shared" ref="AV8:AV21" si="3">$K$3</f>
        <v>0</v>
      </c>
    </row>
    <row r="9" spans="1:48">
      <c r="C9" s="14"/>
      <c r="D9" s="14"/>
      <c r="E9" s="15">
        <v>3</v>
      </c>
      <c r="F9" s="16"/>
      <c r="G9" s="16"/>
      <c r="H9" s="16"/>
      <c r="I9" s="17" t="str">
        <f t="shared" si="0"/>
        <v/>
      </c>
      <c r="AT9" s="18">
        <f t="shared" si="1"/>
        <v>0</v>
      </c>
      <c r="AU9" s="18">
        <f t="shared" si="2"/>
        <v>0</v>
      </c>
      <c r="AV9" s="18">
        <f t="shared" si="3"/>
        <v>0</v>
      </c>
    </row>
    <row r="10" spans="1:48">
      <c r="C10" s="14"/>
      <c r="D10" s="14"/>
      <c r="E10" s="15">
        <v>4</v>
      </c>
      <c r="F10" s="16"/>
      <c r="G10" s="16"/>
      <c r="H10" s="16"/>
      <c r="I10" s="17" t="str">
        <f t="shared" si="0"/>
        <v/>
      </c>
      <c r="AT10" s="18">
        <f t="shared" si="1"/>
        <v>0</v>
      </c>
      <c r="AU10" s="18">
        <f t="shared" si="2"/>
        <v>0</v>
      </c>
      <c r="AV10" s="18">
        <f t="shared" si="3"/>
        <v>0</v>
      </c>
    </row>
    <row r="11" spans="1:48">
      <c r="C11" s="14"/>
      <c r="D11" s="14"/>
      <c r="E11" s="15">
        <v>5</v>
      </c>
      <c r="F11" s="16"/>
      <c r="G11" s="16"/>
      <c r="H11" s="16"/>
      <c r="I11" s="17" t="str">
        <f t="shared" si="0"/>
        <v/>
      </c>
      <c r="AT11" s="18">
        <f t="shared" si="1"/>
        <v>0</v>
      </c>
      <c r="AU11" s="18">
        <f t="shared" si="2"/>
        <v>0</v>
      </c>
      <c r="AV11" s="18">
        <f t="shared" si="3"/>
        <v>0</v>
      </c>
    </row>
    <row r="12" spans="1:48">
      <c r="C12" s="14"/>
      <c r="D12" s="14"/>
      <c r="E12" s="15">
        <v>6</v>
      </c>
      <c r="F12" s="16"/>
      <c r="G12" s="16"/>
      <c r="H12" s="16"/>
      <c r="I12" s="17" t="str">
        <f t="shared" si="0"/>
        <v/>
      </c>
      <c r="AT12" s="18">
        <f t="shared" si="1"/>
        <v>0</v>
      </c>
      <c r="AU12" s="18">
        <f t="shared" si="2"/>
        <v>0</v>
      </c>
      <c r="AV12" s="18">
        <f t="shared" si="3"/>
        <v>0</v>
      </c>
    </row>
    <row r="13" spans="1:48">
      <c r="C13" s="14"/>
      <c r="D13" s="14"/>
      <c r="E13" s="15">
        <v>7</v>
      </c>
      <c r="F13" s="16"/>
      <c r="G13" s="16"/>
      <c r="H13" s="16"/>
      <c r="I13" s="17" t="str">
        <f t="shared" si="0"/>
        <v/>
      </c>
      <c r="AT13" s="18">
        <f t="shared" si="1"/>
        <v>0</v>
      </c>
      <c r="AU13" s="18">
        <f t="shared" si="2"/>
        <v>0</v>
      </c>
      <c r="AV13" s="18">
        <f t="shared" si="3"/>
        <v>0</v>
      </c>
    </row>
    <row r="14" spans="1:48">
      <c r="C14" s="14"/>
      <c r="D14" s="14"/>
      <c r="E14" s="15">
        <v>8</v>
      </c>
      <c r="F14" s="16"/>
      <c r="G14" s="16"/>
      <c r="H14" s="16"/>
      <c r="I14" s="17" t="str">
        <f t="shared" si="0"/>
        <v/>
      </c>
      <c r="AT14" s="18">
        <f t="shared" si="1"/>
        <v>0</v>
      </c>
      <c r="AU14" s="18">
        <f t="shared" si="2"/>
        <v>0</v>
      </c>
      <c r="AV14" s="18">
        <f t="shared" si="3"/>
        <v>0</v>
      </c>
    </row>
    <row r="15" spans="1:48">
      <c r="C15" s="14"/>
      <c r="D15" s="14"/>
      <c r="E15" s="15">
        <v>9</v>
      </c>
      <c r="F15" s="16"/>
      <c r="G15" s="16"/>
      <c r="H15" s="16"/>
      <c r="I15" s="17" t="str">
        <f t="shared" si="0"/>
        <v/>
      </c>
      <c r="AT15" s="18">
        <f t="shared" si="1"/>
        <v>0</v>
      </c>
      <c r="AU15" s="18">
        <f t="shared" si="2"/>
        <v>0</v>
      </c>
      <c r="AV15" s="18">
        <f t="shared" si="3"/>
        <v>0</v>
      </c>
    </row>
    <row r="16" spans="1:48">
      <c r="C16" s="14"/>
      <c r="D16" s="14"/>
      <c r="E16" s="15">
        <v>10</v>
      </c>
      <c r="F16" s="16"/>
      <c r="G16" s="16"/>
      <c r="H16" s="16"/>
      <c r="I16" s="17" t="str">
        <f t="shared" si="0"/>
        <v/>
      </c>
      <c r="AT16" s="18">
        <f t="shared" si="1"/>
        <v>0</v>
      </c>
      <c r="AU16" s="18">
        <f t="shared" si="2"/>
        <v>0</v>
      </c>
      <c r="AV16" s="18">
        <f t="shared" si="3"/>
        <v>0</v>
      </c>
    </row>
    <row r="17" spans="3:48">
      <c r="C17" s="14"/>
      <c r="D17" s="14"/>
      <c r="E17" s="15">
        <v>11</v>
      </c>
      <c r="F17" s="16"/>
      <c r="G17" s="16"/>
      <c r="H17" s="16"/>
      <c r="I17" s="17" t="str">
        <f t="shared" si="0"/>
        <v/>
      </c>
      <c r="AT17" s="18">
        <f t="shared" si="1"/>
        <v>0</v>
      </c>
      <c r="AU17" s="18">
        <f t="shared" si="2"/>
        <v>0</v>
      </c>
      <c r="AV17" s="18">
        <f t="shared" si="3"/>
        <v>0</v>
      </c>
    </row>
    <row r="18" spans="3:48">
      <c r="C18" s="14"/>
      <c r="D18" s="14"/>
      <c r="E18" s="15">
        <v>12</v>
      </c>
      <c r="F18" s="16"/>
      <c r="G18" s="16"/>
      <c r="H18" s="16"/>
      <c r="I18" s="17" t="str">
        <f t="shared" si="0"/>
        <v/>
      </c>
      <c r="AT18" s="18">
        <f t="shared" si="1"/>
        <v>0</v>
      </c>
      <c r="AU18" s="18">
        <f t="shared" si="2"/>
        <v>0</v>
      </c>
      <c r="AV18" s="18">
        <f t="shared" si="3"/>
        <v>0</v>
      </c>
    </row>
    <row r="19" spans="3:48">
      <c r="C19" s="14"/>
      <c r="D19" s="14"/>
      <c r="E19" s="15">
        <v>13</v>
      </c>
      <c r="F19" s="16"/>
      <c r="G19" s="16"/>
      <c r="H19" s="16"/>
      <c r="I19" s="17" t="str">
        <f t="shared" si="0"/>
        <v/>
      </c>
      <c r="AT19" s="18">
        <f t="shared" si="1"/>
        <v>0</v>
      </c>
      <c r="AU19" s="18">
        <f t="shared" si="2"/>
        <v>0</v>
      </c>
      <c r="AV19" s="18">
        <f t="shared" si="3"/>
        <v>0</v>
      </c>
    </row>
    <row r="20" spans="3:48">
      <c r="C20" s="14"/>
      <c r="D20" s="14"/>
      <c r="E20" s="15">
        <v>14</v>
      </c>
      <c r="F20" s="16"/>
      <c r="G20" s="16"/>
      <c r="H20" s="16"/>
      <c r="I20" s="17" t="str">
        <f t="shared" si="0"/>
        <v/>
      </c>
      <c r="AT20" s="18">
        <f t="shared" si="1"/>
        <v>0</v>
      </c>
      <c r="AU20" s="18">
        <f t="shared" si="2"/>
        <v>0</v>
      </c>
      <c r="AV20" s="18">
        <f t="shared" si="3"/>
        <v>0</v>
      </c>
    </row>
    <row r="21" spans="3:48">
      <c r="C21" s="14"/>
      <c r="D21" s="14"/>
      <c r="E21" s="15">
        <v>15</v>
      </c>
      <c r="F21" s="16"/>
      <c r="G21" s="16"/>
      <c r="H21" s="16"/>
      <c r="I21" s="17" t="str">
        <f t="shared" si="0"/>
        <v/>
      </c>
      <c r="AT21" s="18">
        <f t="shared" si="1"/>
        <v>0</v>
      </c>
      <c r="AU21" s="18">
        <f t="shared" si="2"/>
        <v>0</v>
      </c>
      <c r="AV21" s="18">
        <f t="shared" si="3"/>
        <v>0</v>
      </c>
    </row>
  </sheetData>
  <sheetProtection sheet="1"/>
  <pageMargins left="0.8" right="0.8" top="0.8" bottom="0.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21"/>
  <sheetViews>
    <sheetView zoomScale="85" zoomScaleNormal="85" workbookViewId="0">
      <selection activeCell="K3" sqref="K3"/>
    </sheetView>
  </sheetViews>
  <sheetFormatPr defaultRowHeight="12.75"/>
  <cols>
    <col min="1" max="1" width="6.7109375" customWidth="1"/>
    <col min="2" max="2" width="4.7109375" customWidth="1"/>
    <col min="3" max="64" width="6.7109375" customWidth="1"/>
    <col min="65" max="256" width="11.42578125" customWidth="1"/>
  </cols>
  <sheetData>
    <row r="1" spans="1:48">
      <c r="A1" t="s">
        <v>11</v>
      </c>
      <c r="B1" s="3">
        <v>5</v>
      </c>
      <c r="C1" t="s">
        <v>12</v>
      </c>
      <c r="D1" s="4"/>
      <c r="E1" s="5"/>
      <c r="F1" s="5"/>
      <c r="G1" s="5"/>
      <c r="H1" s="5"/>
      <c r="I1" s="5"/>
      <c r="J1" s="5"/>
      <c r="K1" s="5"/>
    </row>
    <row r="2" spans="1:48">
      <c r="A2" t="s">
        <v>14</v>
      </c>
      <c r="C2" s="6"/>
    </row>
    <row r="3" spans="1:48">
      <c r="A3" t="s">
        <v>15</v>
      </c>
      <c r="G3" s="3">
        <f>$B$1</f>
        <v>5</v>
      </c>
      <c r="H3" s="7" t="s">
        <v>16</v>
      </c>
      <c r="I3" s="6"/>
      <c r="J3" s="7" t="s">
        <v>17</v>
      </c>
      <c r="K3" s="6"/>
    </row>
    <row r="4" spans="1:48">
      <c r="A4" t="s">
        <v>18</v>
      </c>
      <c r="C4" s="19" t="str">
        <f>IF('txte 1'!$C$4&lt;&gt;"",'txte 1'!$C$4,"")</f>
        <v/>
      </c>
      <c r="D4" s="21"/>
      <c r="E4" s="21"/>
    </row>
    <row r="5" spans="1:48">
      <c r="C5" s="10" t="s">
        <v>19</v>
      </c>
      <c r="D5" s="10"/>
      <c r="E5" s="11"/>
      <c r="F5" s="10" t="s">
        <v>20</v>
      </c>
      <c r="G5" s="10"/>
      <c r="H5" s="12" t="s">
        <v>21</v>
      </c>
    </row>
    <row r="6" spans="1:48"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AT6" s="7" t="s">
        <v>29</v>
      </c>
    </row>
    <row r="7" spans="1:48">
      <c r="C7" s="14"/>
      <c r="D7" s="14"/>
      <c r="E7" s="15">
        <v>1</v>
      </c>
      <c r="F7" s="16"/>
      <c r="G7" s="16"/>
      <c r="H7" s="16"/>
      <c r="I7" s="17" t="str">
        <f t="shared" ref="I7:I21" si="0">IF($AT7&gt;0,ROUND(60*($C$2-H7)/AT7,0),"")</f>
        <v/>
      </c>
      <c r="AT7" s="18">
        <f t="shared" ref="AT7:AT21" si="1">G7+60*F7</f>
        <v>0</v>
      </c>
      <c r="AU7" s="18">
        <f>$I$3</f>
        <v>0</v>
      </c>
      <c r="AV7" s="18">
        <f>$K$3</f>
        <v>0</v>
      </c>
    </row>
    <row r="8" spans="1:48">
      <c r="C8" s="14"/>
      <c r="D8" s="14"/>
      <c r="E8" s="15">
        <v>2</v>
      </c>
      <c r="F8" s="16"/>
      <c r="G8" s="16"/>
      <c r="H8" s="16"/>
      <c r="I8" s="17" t="str">
        <f t="shared" si="0"/>
        <v/>
      </c>
      <c r="AT8" s="18">
        <f t="shared" si="1"/>
        <v>0</v>
      </c>
      <c r="AU8" s="18">
        <f t="shared" ref="AU8:AU21" si="2">$I$3</f>
        <v>0</v>
      </c>
      <c r="AV8" s="18">
        <f t="shared" ref="AV8:AV21" si="3">$K$3</f>
        <v>0</v>
      </c>
    </row>
    <row r="9" spans="1:48">
      <c r="C9" s="14"/>
      <c r="D9" s="14"/>
      <c r="E9" s="15">
        <v>3</v>
      </c>
      <c r="F9" s="16"/>
      <c r="G9" s="16"/>
      <c r="H9" s="16"/>
      <c r="I9" s="17" t="str">
        <f t="shared" si="0"/>
        <v/>
      </c>
      <c r="AT9" s="18">
        <f t="shared" si="1"/>
        <v>0</v>
      </c>
      <c r="AU9" s="18">
        <f t="shared" si="2"/>
        <v>0</v>
      </c>
      <c r="AV9" s="18">
        <f t="shared" si="3"/>
        <v>0</v>
      </c>
    </row>
    <row r="10" spans="1:48">
      <c r="C10" s="14"/>
      <c r="D10" s="14"/>
      <c r="E10" s="15">
        <v>4</v>
      </c>
      <c r="F10" s="16"/>
      <c r="G10" s="16"/>
      <c r="H10" s="16"/>
      <c r="I10" s="17" t="str">
        <f t="shared" si="0"/>
        <v/>
      </c>
      <c r="AT10" s="18">
        <f t="shared" si="1"/>
        <v>0</v>
      </c>
      <c r="AU10" s="18">
        <f t="shared" si="2"/>
        <v>0</v>
      </c>
      <c r="AV10" s="18">
        <f t="shared" si="3"/>
        <v>0</v>
      </c>
    </row>
    <row r="11" spans="1:48">
      <c r="C11" s="14"/>
      <c r="D11" s="14"/>
      <c r="E11" s="15">
        <v>5</v>
      </c>
      <c r="F11" s="16"/>
      <c r="G11" s="16"/>
      <c r="H11" s="16"/>
      <c r="I11" s="17" t="str">
        <f t="shared" si="0"/>
        <v/>
      </c>
      <c r="AT11" s="18">
        <f t="shared" si="1"/>
        <v>0</v>
      </c>
      <c r="AU11" s="18">
        <f t="shared" si="2"/>
        <v>0</v>
      </c>
      <c r="AV11" s="18">
        <f t="shared" si="3"/>
        <v>0</v>
      </c>
    </row>
    <row r="12" spans="1:48">
      <c r="C12" s="14"/>
      <c r="D12" s="14"/>
      <c r="E12" s="15">
        <v>6</v>
      </c>
      <c r="F12" s="16"/>
      <c r="G12" s="16"/>
      <c r="H12" s="16"/>
      <c r="I12" s="17" t="str">
        <f t="shared" si="0"/>
        <v/>
      </c>
      <c r="AT12" s="18">
        <f t="shared" si="1"/>
        <v>0</v>
      </c>
      <c r="AU12" s="18">
        <f t="shared" si="2"/>
        <v>0</v>
      </c>
      <c r="AV12" s="18">
        <f t="shared" si="3"/>
        <v>0</v>
      </c>
    </row>
    <row r="13" spans="1:48">
      <c r="C13" s="14"/>
      <c r="D13" s="14"/>
      <c r="E13" s="15">
        <v>7</v>
      </c>
      <c r="F13" s="16"/>
      <c r="G13" s="16"/>
      <c r="H13" s="16"/>
      <c r="I13" s="17" t="str">
        <f t="shared" si="0"/>
        <v/>
      </c>
      <c r="AT13" s="18">
        <f t="shared" si="1"/>
        <v>0</v>
      </c>
      <c r="AU13" s="18">
        <f t="shared" si="2"/>
        <v>0</v>
      </c>
      <c r="AV13" s="18">
        <f t="shared" si="3"/>
        <v>0</v>
      </c>
    </row>
    <row r="14" spans="1:48">
      <c r="C14" s="14"/>
      <c r="D14" s="14"/>
      <c r="E14" s="15">
        <v>8</v>
      </c>
      <c r="F14" s="16"/>
      <c r="G14" s="16"/>
      <c r="H14" s="16"/>
      <c r="I14" s="17" t="str">
        <f t="shared" si="0"/>
        <v/>
      </c>
      <c r="AT14" s="18">
        <f t="shared" si="1"/>
        <v>0</v>
      </c>
      <c r="AU14" s="18">
        <f t="shared" si="2"/>
        <v>0</v>
      </c>
      <c r="AV14" s="18">
        <f t="shared" si="3"/>
        <v>0</v>
      </c>
    </row>
    <row r="15" spans="1:48">
      <c r="C15" s="14"/>
      <c r="D15" s="14"/>
      <c r="E15" s="15">
        <v>9</v>
      </c>
      <c r="F15" s="16"/>
      <c r="G15" s="16"/>
      <c r="H15" s="16"/>
      <c r="I15" s="17" t="str">
        <f t="shared" si="0"/>
        <v/>
      </c>
      <c r="AT15" s="18">
        <f t="shared" si="1"/>
        <v>0</v>
      </c>
      <c r="AU15" s="18">
        <f t="shared" si="2"/>
        <v>0</v>
      </c>
      <c r="AV15" s="18">
        <f t="shared" si="3"/>
        <v>0</v>
      </c>
    </row>
    <row r="16" spans="1:48">
      <c r="C16" s="14"/>
      <c r="D16" s="14"/>
      <c r="E16" s="15">
        <v>10</v>
      </c>
      <c r="F16" s="16"/>
      <c r="G16" s="16"/>
      <c r="H16" s="16"/>
      <c r="I16" s="17" t="str">
        <f t="shared" si="0"/>
        <v/>
      </c>
      <c r="AT16" s="18">
        <f t="shared" si="1"/>
        <v>0</v>
      </c>
      <c r="AU16" s="18">
        <f t="shared" si="2"/>
        <v>0</v>
      </c>
      <c r="AV16" s="18">
        <f t="shared" si="3"/>
        <v>0</v>
      </c>
    </row>
    <row r="17" spans="3:48">
      <c r="C17" s="14"/>
      <c r="D17" s="14"/>
      <c r="E17" s="15">
        <v>11</v>
      </c>
      <c r="F17" s="16"/>
      <c r="G17" s="16"/>
      <c r="H17" s="16"/>
      <c r="I17" s="17" t="str">
        <f t="shared" si="0"/>
        <v/>
      </c>
      <c r="AT17" s="18">
        <f t="shared" si="1"/>
        <v>0</v>
      </c>
      <c r="AU17" s="18">
        <f t="shared" si="2"/>
        <v>0</v>
      </c>
      <c r="AV17" s="18">
        <f t="shared" si="3"/>
        <v>0</v>
      </c>
    </row>
    <row r="18" spans="3:48">
      <c r="C18" s="14"/>
      <c r="D18" s="14"/>
      <c r="E18" s="15">
        <v>12</v>
      </c>
      <c r="F18" s="16"/>
      <c r="G18" s="16"/>
      <c r="H18" s="16"/>
      <c r="I18" s="17" t="str">
        <f t="shared" si="0"/>
        <v/>
      </c>
      <c r="AT18" s="18">
        <f t="shared" si="1"/>
        <v>0</v>
      </c>
      <c r="AU18" s="18">
        <f t="shared" si="2"/>
        <v>0</v>
      </c>
      <c r="AV18" s="18">
        <f t="shared" si="3"/>
        <v>0</v>
      </c>
    </row>
    <row r="19" spans="3:48">
      <c r="C19" s="14"/>
      <c r="D19" s="14"/>
      <c r="E19" s="15">
        <v>13</v>
      </c>
      <c r="F19" s="16"/>
      <c r="G19" s="16"/>
      <c r="H19" s="16"/>
      <c r="I19" s="17" t="str">
        <f t="shared" si="0"/>
        <v/>
      </c>
      <c r="AT19" s="18">
        <f t="shared" si="1"/>
        <v>0</v>
      </c>
      <c r="AU19" s="18">
        <f t="shared" si="2"/>
        <v>0</v>
      </c>
      <c r="AV19" s="18">
        <f t="shared" si="3"/>
        <v>0</v>
      </c>
    </row>
    <row r="20" spans="3:48">
      <c r="C20" s="14"/>
      <c r="D20" s="14"/>
      <c r="E20" s="15">
        <v>14</v>
      </c>
      <c r="F20" s="16"/>
      <c r="G20" s="16"/>
      <c r="H20" s="16"/>
      <c r="I20" s="17" t="str">
        <f t="shared" si="0"/>
        <v/>
      </c>
      <c r="AT20" s="18">
        <f t="shared" si="1"/>
        <v>0</v>
      </c>
      <c r="AU20" s="18">
        <f t="shared" si="2"/>
        <v>0</v>
      </c>
      <c r="AV20" s="18">
        <f t="shared" si="3"/>
        <v>0</v>
      </c>
    </row>
    <row r="21" spans="3:48">
      <c r="C21" s="14"/>
      <c r="D21" s="14"/>
      <c r="E21" s="15">
        <v>15</v>
      </c>
      <c r="F21" s="16"/>
      <c r="G21" s="16"/>
      <c r="H21" s="16"/>
      <c r="I21" s="17" t="str">
        <f t="shared" si="0"/>
        <v/>
      </c>
      <c r="AT21" s="18">
        <f t="shared" si="1"/>
        <v>0</v>
      </c>
      <c r="AU21" s="18">
        <f t="shared" si="2"/>
        <v>0</v>
      </c>
      <c r="AV21" s="18">
        <f t="shared" si="3"/>
        <v>0</v>
      </c>
    </row>
  </sheetData>
  <sheetProtection sheet="1"/>
  <pageMargins left="0.8" right="0.8" top="0.8" bottom="0.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21"/>
  <sheetViews>
    <sheetView zoomScale="85" zoomScaleNormal="85" workbookViewId="0">
      <selection activeCell="K3" sqref="K3"/>
    </sheetView>
  </sheetViews>
  <sheetFormatPr defaultRowHeight="12.75"/>
  <cols>
    <col min="1" max="1" width="6.7109375" customWidth="1"/>
    <col min="2" max="2" width="4.7109375" customWidth="1"/>
    <col min="3" max="64" width="6.7109375" customWidth="1"/>
    <col min="65" max="256" width="11.42578125" customWidth="1"/>
  </cols>
  <sheetData>
    <row r="1" spans="1:48">
      <c r="A1" t="s">
        <v>11</v>
      </c>
      <c r="B1" s="3">
        <v>6</v>
      </c>
      <c r="C1" t="s">
        <v>12</v>
      </c>
      <c r="D1" s="4"/>
      <c r="E1" s="5"/>
      <c r="F1" s="5"/>
      <c r="G1" s="5"/>
      <c r="H1" s="5"/>
      <c r="I1" s="5"/>
      <c r="J1" s="5"/>
      <c r="K1" s="5"/>
    </row>
    <row r="2" spans="1:48">
      <c r="A2" t="s">
        <v>14</v>
      </c>
      <c r="C2" s="6"/>
    </row>
    <row r="3" spans="1:48">
      <c r="A3" t="s">
        <v>15</v>
      </c>
      <c r="G3" s="3">
        <f>$B$1</f>
        <v>6</v>
      </c>
      <c r="H3" s="7" t="s">
        <v>16</v>
      </c>
      <c r="I3" s="6"/>
      <c r="J3" s="7" t="s">
        <v>17</v>
      </c>
      <c r="K3" s="6"/>
    </row>
    <row r="4" spans="1:48">
      <c r="A4" t="s">
        <v>18</v>
      </c>
      <c r="C4" s="19" t="str">
        <f>IF('txte 1'!$C$4&lt;&gt;"",'txte 1'!$C$4,"")</f>
        <v/>
      </c>
      <c r="D4" s="21"/>
      <c r="E4" s="21"/>
    </row>
    <row r="5" spans="1:48">
      <c r="C5" s="10" t="s">
        <v>19</v>
      </c>
      <c r="D5" s="10"/>
      <c r="E5" s="11"/>
      <c r="F5" s="10" t="s">
        <v>20</v>
      </c>
      <c r="G5" s="10"/>
      <c r="H5" s="12" t="s">
        <v>21</v>
      </c>
    </row>
    <row r="6" spans="1:48"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AT6" s="7" t="s">
        <v>29</v>
      </c>
    </row>
    <row r="7" spans="1:48">
      <c r="C7" s="14"/>
      <c r="D7" s="14"/>
      <c r="E7" s="15">
        <v>1</v>
      </c>
      <c r="F7" s="16"/>
      <c r="G7" s="16"/>
      <c r="H7" s="16"/>
      <c r="I7" s="17" t="str">
        <f t="shared" ref="I7:I21" si="0">IF($AT7&gt;0,ROUND(60*($C$2-H7)/AT7,0),"")</f>
        <v/>
      </c>
      <c r="AT7" s="18">
        <f t="shared" ref="AT7:AT21" si="1">G7+60*F7</f>
        <v>0</v>
      </c>
      <c r="AU7" s="18">
        <f>$I$3</f>
        <v>0</v>
      </c>
      <c r="AV7" s="18">
        <f>$K$3</f>
        <v>0</v>
      </c>
    </row>
    <row r="8" spans="1:48">
      <c r="C8" s="14"/>
      <c r="D8" s="14"/>
      <c r="E8" s="15">
        <v>2</v>
      </c>
      <c r="F8" s="16"/>
      <c r="G8" s="16"/>
      <c r="H8" s="16"/>
      <c r="I8" s="17" t="str">
        <f t="shared" si="0"/>
        <v/>
      </c>
      <c r="AT8" s="18">
        <f t="shared" si="1"/>
        <v>0</v>
      </c>
      <c r="AU8" s="18">
        <f t="shared" ref="AU8:AU21" si="2">$I$3</f>
        <v>0</v>
      </c>
      <c r="AV8" s="18">
        <f t="shared" ref="AV8:AV21" si="3">$K$3</f>
        <v>0</v>
      </c>
    </row>
    <row r="9" spans="1:48">
      <c r="C9" s="14"/>
      <c r="D9" s="14"/>
      <c r="E9" s="15">
        <v>3</v>
      </c>
      <c r="F9" s="16"/>
      <c r="G9" s="16"/>
      <c r="H9" s="16"/>
      <c r="I9" s="17" t="str">
        <f t="shared" si="0"/>
        <v/>
      </c>
      <c r="AT9" s="18">
        <f t="shared" si="1"/>
        <v>0</v>
      </c>
      <c r="AU9" s="18">
        <f t="shared" si="2"/>
        <v>0</v>
      </c>
      <c r="AV9" s="18">
        <f t="shared" si="3"/>
        <v>0</v>
      </c>
    </row>
    <row r="10" spans="1:48">
      <c r="C10" s="14"/>
      <c r="D10" s="14"/>
      <c r="E10" s="15">
        <v>4</v>
      </c>
      <c r="F10" s="16"/>
      <c r="G10" s="16"/>
      <c r="H10" s="16"/>
      <c r="I10" s="17" t="str">
        <f t="shared" si="0"/>
        <v/>
      </c>
      <c r="AT10" s="18">
        <f t="shared" si="1"/>
        <v>0</v>
      </c>
      <c r="AU10" s="18">
        <f t="shared" si="2"/>
        <v>0</v>
      </c>
      <c r="AV10" s="18">
        <f t="shared" si="3"/>
        <v>0</v>
      </c>
    </row>
    <row r="11" spans="1:48">
      <c r="C11" s="14"/>
      <c r="D11" s="14"/>
      <c r="E11" s="15">
        <v>5</v>
      </c>
      <c r="F11" s="16"/>
      <c r="G11" s="16"/>
      <c r="H11" s="16"/>
      <c r="I11" s="17" t="str">
        <f t="shared" si="0"/>
        <v/>
      </c>
      <c r="AT11" s="18">
        <f t="shared" si="1"/>
        <v>0</v>
      </c>
      <c r="AU11" s="18">
        <f t="shared" si="2"/>
        <v>0</v>
      </c>
      <c r="AV11" s="18">
        <f t="shared" si="3"/>
        <v>0</v>
      </c>
    </row>
    <row r="12" spans="1:48">
      <c r="C12" s="14"/>
      <c r="D12" s="14"/>
      <c r="E12" s="15">
        <v>6</v>
      </c>
      <c r="F12" s="16"/>
      <c r="G12" s="16"/>
      <c r="H12" s="16"/>
      <c r="I12" s="17" t="str">
        <f t="shared" si="0"/>
        <v/>
      </c>
      <c r="AT12" s="18">
        <f t="shared" si="1"/>
        <v>0</v>
      </c>
      <c r="AU12" s="18">
        <f t="shared" si="2"/>
        <v>0</v>
      </c>
      <c r="AV12" s="18">
        <f t="shared" si="3"/>
        <v>0</v>
      </c>
    </row>
    <row r="13" spans="1:48">
      <c r="C13" s="14"/>
      <c r="D13" s="14"/>
      <c r="E13" s="15">
        <v>7</v>
      </c>
      <c r="F13" s="16"/>
      <c r="G13" s="16"/>
      <c r="H13" s="16"/>
      <c r="I13" s="17" t="str">
        <f t="shared" si="0"/>
        <v/>
      </c>
      <c r="AT13" s="18">
        <f t="shared" si="1"/>
        <v>0</v>
      </c>
      <c r="AU13" s="18">
        <f t="shared" si="2"/>
        <v>0</v>
      </c>
      <c r="AV13" s="18">
        <f t="shared" si="3"/>
        <v>0</v>
      </c>
    </row>
    <row r="14" spans="1:48">
      <c r="C14" s="14"/>
      <c r="D14" s="14"/>
      <c r="E14" s="15">
        <v>8</v>
      </c>
      <c r="F14" s="16"/>
      <c r="G14" s="16"/>
      <c r="H14" s="16"/>
      <c r="I14" s="17" t="str">
        <f t="shared" si="0"/>
        <v/>
      </c>
      <c r="AT14" s="18">
        <f t="shared" si="1"/>
        <v>0</v>
      </c>
      <c r="AU14" s="18">
        <f t="shared" si="2"/>
        <v>0</v>
      </c>
      <c r="AV14" s="18">
        <f t="shared" si="3"/>
        <v>0</v>
      </c>
    </row>
    <row r="15" spans="1:48">
      <c r="C15" s="14"/>
      <c r="D15" s="14"/>
      <c r="E15" s="15">
        <v>9</v>
      </c>
      <c r="F15" s="16"/>
      <c r="G15" s="16"/>
      <c r="H15" s="16"/>
      <c r="I15" s="17" t="str">
        <f t="shared" si="0"/>
        <v/>
      </c>
      <c r="AT15" s="18">
        <f t="shared" si="1"/>
        <v>0</v>
      </c>
      <c r="AU15" s="18">
        <f t="shared" si="2"/>
        <v>0</v>
      </c>
      <c r="AV15" s="18">
        <f t="shared" si="3"/>
        <v>0</v>
      </c>
    </row>
    <row r="16" spans="1:48">
      <c r="C16" s="14"/>
      <c r="D16" s="14"/>
      <c r="E16" s="15">
        <v>10</v>
      </c>
      <c r="F16" s="16"/>
      <c r="G16" s="16"/>
      <c r="H16" s="16"/>
      <c r="I16" s="17" t="str">
        <f t="shared" si="0"/>
        <v/>
      </c>
      <c r="AT16" s="18">
        <f t="shared" si="1"/>
        <v>0</v>
      </c>
      <c r="AU16" s="18">
        <f t="shared" si="2"/>
        <v>0</v>
      </c>
      <c r="AV16" s="18">
        <f t="shared" si="3"/>
        <v>0</v>
      </c>
    </row>
    <row r="17" spans="3:48">
      <c r="C17" s="14"/>
      <c r="D17" s="14"/>
      <c r="E17" s="15">
        <v>11</v>
      </c>
      <c r="F17" s="16"/>
      <c r="G17" s="16"/>
      <c r="H17" s="16"/>
      <c r="I17" s="17" t="str">
        <f t="shared" si="0"/>
        <v/>
      </c>
      <c r="AT17" s="18">
        <f t="shared" si="1"/>
        <v>0</v>
      </c>
      <c r="AU17" s="18">
        <f t="shared" si="2"/>
        <v>0</v>
      </c>
      <c r="AV17" s="18">
        <f t="shared" si="3"/>
        <v>0</v>
      </c>
    </row>
    <row r="18" spans="3:48">
      <c r="C18" s="14"/>
      <c r="D18" s="14"/>
      <c r="E18" s="15">
        <v>12</v>
      </c>
      <c r="F18" s="16"/>
      <c r="G18" s="16"/>
      <c r="H18" s="16"/>
      <c r="I18" s="17" t="str">
        <f t="shared" si="0"/>
        <v/>
      </c>
      <c r="AT18" s="18">
        <f t="shared" si="1"/>
        <v>0</v>
      </c>
      <c r="AU18" s="18">
        <f t="shared" si="2"/>
        <v>0</v>
      </c>
      <c r="AV18" s="18">
        <f t="shared" si="3"/>
        <v>0</v>
      </c>
    </row>
    <row r="19" spans="3:48">
      <c r="C19" s="14"/>
      <c r="D19" s="14"/>
      <c r="E19" s="15">
        <v>13</v>
      </c>
      <c r="F19" s="16"/>
      <c r="G19" s="16"/>
      <c r="H19" s="16"/>
      <c r="I19" s="17" t="str">
        <f t="shared" si="0"/>
        <v/>
      </c>
      <c r="AT19" s="18">
        <f t="shared" si="1"/>
        <v>0</v>
      </c>
      <c r="AU19" s="18">
        <f t="shared" si="2"/>
        <v>0</v>
      </c>
      <c r="AV19" s="18">
        <f t="shared" si="3"/>
        <v>0</v>
      </c>
    </row>
    <row r="20" spans="3:48">
      <c r="C20" s="14"/>
      <c r="D20" s="14"/>
      <c r="E20" s="15">
        <v>14</v>
      </c>
      <c r="F20" s="16"/>
      <c r="G20" s="16"/>
      <c r="H20" s="16"/>
      <c r="I20" s="17" t="str">
        <f t="shared" si="0"/>
        <v/>
      </c>
      <c r="AT20" s="18">
        <f t="shared" si="1"/>
        <v>0</v>
      </c>
      <c r="AU20" s="18">
        <f t="shared" si="2"/>
        <v>0</v>
      </c>
      <c r="AV20" s="18">
        <f t="shared" si="3"/>
        <v>0</v>
      </c>
    </row>
    <row r="21" spans="3:48">
      <c r="C21" s="14"/>
      <c r="D21" s="14"/>
      <c r="E21" s="15">
        <v>15</v>
      </c>
      <c r="F21" s="16"/>
      <c r="G21" s="16"/>
      <c r="H21" s="16"/>
      <c r="I21" s="17" t="str">
        <f t="shared" si="0"/>
        <v/>
      </c>
      <c r="AT21" s="18">
        <f t="shared" si="1"/>
        <v>0</v>
      </c>
      <c r="AU21" s="18">
        <f t="shared" si="2"/>
        <v>0</v>
      </c>
      <c r="AV21" s="18">
        <f t="shared" si="3"/>
        <v>0</v>
      </c>
    </row>
  </sheetData>
  <sheetProtection sheet="1"/>
  <pageMargins left="0.8" right="0.8" top="0.8" bottom="0.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21"/>
  <sheetViews>
    <sheetView zoomScale="85" zoomScaleNormal="85" workbookViewId="0">
      <selection activeCell="K3" sqref="K3"/>
    </sheetView>
  </sheetViews>
  <sheetFormatPr defaultRowHeight="12.75"/>
  <cols>
    <col min="1" max="1" width="6.7109375" customWidth="1"/>
    <col min="2" max="2" width="4.7109375" customWidth="1"/>
    <col min="3" max="64" width="6.7109375" customWidth="1"/>
    <col min="65" max="256" width="11.42578125" customWidth="1"/>
  </cols>
  <sheetData>
    <row r="1" spans="1:48">
      <c r="A1" t="s">
        <v>11</v>
      </c>
      <c r="B1" s="3">
        <v>7</v>
      </c>
      <c r="C1" t="s">
        <v>12</v>
      </c>
      <c r="D1" s="4"/>
      <c r="E1" s="5"/>
      <c r="F1" s="5"/>
      <c r="G1" s="5"/>
      <c r="H1" s="5"/>
      <c r="I1" s="5"/>
      <c r="J1" s="5"/>
      <c r="K1" s="5"/>
    </row>
    <row r="2" spans="1:48">
      <c r="A2" t="s">
        <v>14</v>
      </c>
      <c r="C2" s="6"/>
    </row>
    <row r="3" spans="1:48">
      <c r="A3" t="s">
        <v>15</v>
      </c>
      <c r="G3" s="3">
        <f>$B$1</f>
        <v>7</v>
      </c>
      <c r="H3" s="7" t="s">
        <v>16</v>
      </c>
      <c r="I3" s="6"/>
      <c r="J3" s="7" t="s">
        <v>17</v>
      </c>
      <c r="K3" s="6"/>
    </row>
    <row r="4" spans="1:48">
      <c r="A4" t="s">
        <v>18</v>
      </c>
      <c r="C4" s="19" t="str">
        <f>IF('txte 1'!$C$4&lt;&gt;"",'txte 1'!$C$4,"")</f>
        <v/>
      </c>
      <c r="D4" s="21"/>
      <c r="E4" s="21"/>
    </row>
    <row r="5" spans="1:48">
      <c r="C5" s="10" t="s">
        <v>19</v>
      </c>
      <c r="D5" s="10"/>
      <c r="E5" s="11"/>
      <c r="F5" s="10" t="s">
        <v>20</v>
      </c>
      <c r="G5" s="10"/>
      <c r="H5" s="12" t="s">
        <v>21</v>
      </c>
    </row>
    <row r="6" spans="1:48"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AT6" s="7" t="s">
        <v>29</v>
      </c>
    </row>
    <row r="7" spans="1:48">
      <c r="C7" s="14"/>
      <c r="D7" s="14"/>
      <c r="E7" s="15">
        <v>1</v>
      </c>
      <c r="F7" s="16"/>
      <c r="G7" s="16"/>
      <c r="H7" s="16"/>
      <c r="I7" s="17" t="str">
        <f t="shared" ref="I7:I21" si="0">IF($AT7&gt;0,ROUND(60*($C$2-H7)/AT7,0),"")</f>
        <v/>
      </c>
      <c r="AT7" s="18">
        <f t="shared" ref="AT7:AT21" si="1">G7+60*F7</f>
        <v>0</v>
      </c>
      <c r="AU7" s="18">
        <f>$I$3</f>
        <v>0</v>
      </c>
      <c r="AV7" s="18">
        <f>$K$3</f>
        <v>0</v>
      </c>
    </row>
    <row r="8" spans="1:48">
      <c r="C8" s="14"/>
      <c r="D8" s="14"/>
      <c r="E8" s="15">
        <v>2</v>
      </c>
      <c r="F8" s="16"/>
      <c r="G8" s="16"/>
      <c r="H8" s="16"/>
      <c r="I8" s="17" t="str">
        <f t="shared" si="0"/>
        <v/>
      </c>
      <c r="AT8" s="18">
        <f t="shared" si="1"/>
        <v>0</v>
      </c>
      <c r="AU8" s="18">
        <f t="shared" ref="AU8:AU21" si="2">$I$3</f>
        <v>0</v>
      </c>
      <c r="AV8" s="18">
        <f t="shared" ref="AV8:AV21" si="3">$K$3</f>
        <v>0</v>
      </c>
    </row>
    <row r="9" spans="1:48">
      <c r="C9" s="14"/>
      <c r="D9" s="14"/>
      <c r="E9" s="15">
        <v>3</v>
      </c>
      <c r="F9" s="16"/>
      <c r="G9" s="16"/>
      <c r="H9" s="16"/>
      <c r="I9" s="17" t="str">
        <f t="shared" si="0"/>
        <v/>
      </c>
      <c r="AT9" s="18">
        <f t="shared" si="1"/>
        <v>0</v>
      </c>
      <c r="AU9" s="18">
        <f t="shared" si="2"/>
        <v>0</v>
      </c>
      <c r="AV9" s="18">
        <f t="shared" si="3"/>
        <v>0</v>
      </c>
    </row>
    <row r="10" spans="1:48">
      <c r="C10" s="14"/>
      <c r="D10" s="14"/>
      <c r="E10" s="15">
        <v>4</v>
      </c>
      <c r="F10" s="16"/>
      <c r="G10" s="16"/>
      <c r="H10" s="16"/>
      <c r="I10" s="17" t="str">
        <f t="shared" si="0"/>
        <v/>
      </c>
      <c r="AT10" s="18">
        <f t="shared" si="1"/>
        <v>0</v>
      </c>
      <c r="AU10" s="18">
        <f t="shared" si="2"/>
        <v>0</v>
      </c>
      <c r="AV10" s="18">
        <f t="shared" si="3"/>
        <v>0</v>
      </c>
    </row>
    <row r="11" spans="1:48">
      <c r="C11" s="14"/>
      <c r="D11" s="14"/>
      <c r="E11" s="15">
        <v>5</v>
      </c>
      <c r="F11" s="16"/>
      <c r="G11" s="16"/>
      <c r="H11" s="16"/>
      <c r="I11" s="17" t="str">
        <f t="shared" si="0"/>
        <v/>
      </c>
      <c r="AT11" s="18">
        <f t="shared" si="1"/>
        <v>0</v>
      </c>
      <c r="AU11" s="18">
        <f t="shared" si="2"/>
        <v>0</v>
      </c>
      <c r="AV11" s="18">
        <f t="shared" si="3"/>
        <v>0</v>
      </c>
    </row>
    <row r="12" spans="1:48">
      <c r="C12" s="14"/>
      <c r="D12" s="14"/>
      <c r="E12" s="15">
        <v>6</v>
      </c>
      <c r="F12" s="16"/>
      <c r="G12" s="16"/>
      <c r="H12" s="16"/>
      <c r="I12" s="17" t="str">
        <f t="shared" si="0"/>
        <v/>
      </c>
      <c r="AT12" s="18">
        <f t="shared" si="1"/>
        <v>0</v>
      </c>
      <c r="AU12" s="18">
        <f t="shared" si="2"/>
        <v>0</v>
      </c>
      <c r="AV12" s="18">
        <f t="shared" si="3"/>
        <v>0</v>
      </c>
    </row>
    <row r="13" spans="1:48">
      <c r="C13" s="14"/>
      <c r="D13" s="14"/>
      <c r="E13" s="15">
        <v>7</v>
      </c>
      <c r="F13" s="16"/>
      <c r="G13" s="16"/>
      <c r="H13" s="16"/>
      <c r="I13" s="17" t="str">
        <f t="shared" si="0"/>
        <v/>
      </c>
      <c r="AT13" s="18">
        <f t="shared" si="1"/>
        <v>0</v>
      </c>
      <c r="AU13" s="18">
        <f t="shared" si="2"/>
        <v>0</v>
      </c>
      <c r="AV13" s="18">
        <f t="shared" si="3"/>
        <v>0</v>
      </c>
    </row>
    <row r="14" spans="1:48">
      <c r="C14" s="14"/>
      <c r="D14" s="14"/>
      <c r="E14" s="15">
        <v>8</v>
      </c>
      <c r="F14" s="16"/>
      <c r="G14" s="16"/>
      <c r="H14" s="16"/>
      <c r="I14" s="17" t="str">
        <f t="shared" si="0"/>
        <v/>
      </c>
      <c r="AT14" s="18">
        <f t="shared" si="1"/>
        <v>0</v>
      </c>
      <c r="AU14" s="18">
        <f t="shared" si="2"/>
        <v>0</v>
      </c>
      <c r="AV14" s="18">
        <f t="shared" si="3"/>
        <v>0</v>
      </c>
    </row>
    <row r="15" spans="1:48">
      <c r="C15" s="14"/>
      <c r="D15" s="14"/>
      <c r="E15" s="15">
        <v>9</v>
      </c>
      <c r="F15" s="16"/>
      <c r="G15" s="16"/>
      <c r="H15" s="16"/>
      <c r="I15" s="17" t="str">
        <f t="shared" si="0"/>
        <v/>
      </c>
      <c r="AT15" s="18">
        <f t="shared" si="1"/>
        <v>0</v>
      </c>
      <c r="AU15" s="18">
        <f t="shared" si="2"/>
        <v>0</v>
      </c>
      <c r="AV15" s="18">
        <f t="shared" si="3"/>
        <v>0</v>
      </c>
    </row>
    <row r="16" spans="1:48">
      <c r="C16" s="14"/>
      <c r="D16" s="14"/>
      <c r="E16" s="15">
        <v>10</v>
      </c>
      <c r="F16" s="16"/>
      <c r="G16" s="16"/>
      <c r="H16" s="16"/>
      <c r="I16" s="17" t="str">
        <f t="shared" si="0"/>
        <v/>
      </c>
      <c r="AT16" s="18">
        <f t="shared" si="1"/>
        <v>0</v>
      </c>
      <c r="AU16" s="18">
        <f t="shared" si="2"/>
        <v>0</v>
      </c>
      <c r="AV16" s="18">
        <f t="shared" si="3"/>
        <v>0</v>
      </c>
    </row>
    <row r="17" spans="3:48">
      <c r="C17" s="14"/>
      <c r="D17" s="14"/>
      <c r="E17" s="15">
        <v>11</v>
      </c>
      <c r="F17" s="16"/>
      <c r="G17" s="16"/>
      <c r="H17" s="16"/>
      <c r="I17" s="17" t="str">
        <f t="shared" si="0"/>
        <v/>
      </c>
      <c r="AT17" s="18">
        <f t="shared" si="1"/>
        <v>0</v>
      </c>
      <c r="AU17" s="18">
        <f t="shared" si="2"/>
        <v>0</v>
      </c>
      <c r="AV17" s="18">
        <f t="shared" si="3"/>
        <v>0</v>
      </c>
    </row>
    <row r="18" spans="3:48">
      <c r="C18" s="14"/>
      <c r="D18" s="14"/>
      <c r="E18" s="15">
        <v>12</v>
      </c>
      <c r="F18" s="16"/>
      <c r="G18" s="16"/>
      <c r="H18" s="16"/>
      <c r="I18" s="17" t="str">
        <f t="shared" si="0"/>
        <v/>
      </c>
      <c r="AT18" s="18">
        <f t="shared" si="1"/>
        <v>0</v>
      </c>
      <c r="AU18" s="18">
        <f t="shared" si="2"/>
        <v>0</v>
      </c>
      <c r="AV18" s="18">
        <f t="shared" si="3"/>
        <v>0</v>
      </c>
    </row>
    <row r="19" spans="3:48">
      <c r="C19" s="14"/>
      <c r="D19" s="14"/>
      <c r="E19" s="15">
        <v>13</v>
      </c>
      <c r="F19" s="16"/>
      <c r="G19" s="16"/>
      <c r="H19" s="16"/>
      <c r="I19" s="17" t="str">
        <f t="shared" si="0"/>
        <v/>
      </c>
      <c r="AT19" s="18">
        <f t="shared" si="1"/>
        <v>0</v>
      </c>
      <c r="AU19" s="18">
        <f t="shared" si="2"/>
        <v>0</v>
      </c>
      <c r="AV19" s="18">
        <f t="shared" si="3"/>
        <v>0</v>
      </c>
    </row>
    <row r="20" spans="3:48">
      <c r="C20" s="14"/>
      <c r="D20" s="14"/>
      <c r="E20" s="15">
        <v>14</v>
      </c>
      <c r="F20" s="16"/>
      <c r="G20" s="16"/>
      <c r="H20" s="16"/>
      <c r="I20" s="17" t="str">
        <f t="shared" si="0"/>
        <v/>
      </c>
      <c r="AT20" s="18">
        <f t="shared" si="1"/>
        <v>0</v>
      </c>
      <c r="AU20" s="18">
        <f t="shared" si="2"/>
        <v>0</v>
      </c>
      <c r="AV20" s="18">
        <f t="shared" si="3"/>
        <v>0</v>
      </c>
    </row>
    <row r="21" spans="3:48">
      <c r="C21" s="14"/>
      <c r="D21" s="14"/>
      <c r="E21" s="15">
        <v>15</v>
      </c>
      <c r="F21" s="16"/>
      <c r="G21" s="16"/>
      <c r="H21" s="16"/>
      <c r="I21" s="17" t="str">
        <f t="shared" si="0"/>
        <v/>
      </c>
      <c r="AT21" s="18">
        <f t="shared" si="1"/>
        <v>0</v>
      </c>
      <c r="AU21" s="18">
        <f t="shared" si="2"/>
        <v>0</v>
      </c>
      <c r="AV21" s="18">
        <f t="shared" si="3"/>
        <v>0</v>
      </c>
    </row>
  </sheetData>
  <sheetProtection sheet="1"/>
  <pageMargins left="0.8" right="0.8" top="0.8" bottom="0.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21"/>
  <sheetViews>
    <sheetView tabSelected="1" zoomScale="85" zoomScaleNormal="85" workbookViewId="0">
      <selection activeCell="Q31" sqref="Q31"/>
    </sheetView>
  </sheetViews>
  <sheetFormatPr defaultRowHeight="12.75"/>
  <cols>
    <col min="1" max="1" width="6.7109375" customWidth="1"/>
    <col min="2" max="2" width="4.7109375" customWidth="1"/>
    <col min="3" max="64" width="6.7109375" customWidth="1"/>
    <col min="65" max="256" width="11.42578125" customWidth="1"/>
  </cols>
  <sheetData>
    <row r="1" spans="1:48">
      <c r="A1" t="s">
        <v>11</v>
      </c>
      <c r="B1" s="3">
        <v>8</v>
      </c>
      <c r="C1" t="s">
        <v>12</v>
      </c>
      <c r="D1" s="4"/>
      <c r="E1" s="5"/>
      <c r="F1" s="5"/>
      <c r="G1" s="5"/>
      <c r="H1" s="5"/>
      <c r="I1" s="5"/>
      <c r="J1" s="5"/>
      <c r="K1" s="5"/>
    </row>
    <row r="2" spans="1:48">
      <c r="A2" t="s">
        <v>14</v>
      </c>
      <c r="C2" s="6"/>
    </row>
    <row r="3" spans="1:48">
      <c r="A3" t="s">
        <v>15</v>
      </c>
      <c r="G3" s="3">
        <f>$B$1</f>
        <v>8</v>
      </c>
      <c r="H3" s="7" t="s">
        <v>16</v>
      </c>
      <c r="I3" s="6"/>
      <c r="J3" s="7" t="s">
        <v>17</v>
      </c>
      <c r="K3" s="6"/>
    </row>
    <row r="4" spans="1:48">
      <c r="A4" t="s">
        <v>18</v>
      </c>
      <c r="C4" s="19" t="str">
        <f>IF('txte 1'!$C$4&lt;&gt;"",'txte 1'!$C$4,"")</f>
        <v/>
      </c>
      <c r="D4" s="21"/>
      <c r="E4" s="21"/>
    </row>
    <row r="5" spans="1:48">
      <c r="C5" s="10" t="s">
        <v>19</v>
      </c>
      <c r="D5" s="10"/>
      <c r="E5" s="11"/>
      <c r="F5" s="10" t="s">
        <v>20</v>
      </c>
      <c r="G5" s="10"/>
      <c r="H5" s="12" t="s">
        <v>21</v>
      </c>
    </row>
    <row r="6" spans="1:48"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AT6" s="7" t="s">
        <v>29</v>
      </c>
    </row>
    <row r="7" spans="1:48">
      <c r="C7" s="14"/>
      <c r="D7" s="14"/>
      <c r="E7" s="15">
        <v>1</v>
      </c>
      <c r="F7" s="16"/>
      <c r="G7" s="16"/>
      <c r="H7" s="16"/>
      <c r="I7" s="17" t="str">
        <f t="shared" ref="I7:I21" si="0">IF($AT7&gt;0,ROUND(60*($C$2-H7)/AT7,0),"")</f>
        <v/>
      </c>
      <c r="AT7" s="18">
        <f t="shared" ref="AT7:AT21" si="1">G7+60*F7</f>
        <v>0</v>
      </c>
      <c r="AU7" s="18">
        <f>$I$3</f>
        <v>0</v>
      </c>
      <c r="AV7" s="18">
        <f>$K$3</f>
        <v>0</v>
      </c>
    </row>
    <row r="8" spans="1:48">
      <c r="C8" s="14"/>
      <c r="D8" s="14"/>
      <c r="E8" s="15">
        <v>2</v>
      </c>
      <c r="F8" s="16"/>
      <c r="G8" s="16"/>
      <c r="H8" s="16"/>
      <c r="I8" s="17" t="str">
        <f t="shared" si="0"/>
        <v/>
      </c>
      <c r="AT8" s="18">
        <f t="shared" si="1"/>
        <v>0</v>
      </c>
      <c r="AU8" s="18">
        <f t="shared" ref="AU8:AU21" si="2">$I$3</f>
        <v>0</v>
      </c>
      <c r="AV8" s="18">
        <f t="shared" ref="AV8:AV21" si="3">$K$3</f>
        <v>0</v>
      </c>
    </row>
    <row r="9" spans="1:48">
      <c r="C9" s="14"/>
      <c r="D9" s="14"/>
      <c r="E9" s="15">
        <v>3</v>
      </c>
      <c r="F9" s="16"/>
      <c r="G9" s="16"/>
      <c r="H9" s="16"/>
      <c r="I9" s="17" t="str">
        <f t="shared" si="0"/>
        <v/>
      </c>
      <c r="AT9" s="18">
        <f t="shared" si="1"/>
        <v>0</v>
      </c>
      <c r="AU9" s="18">
        <f t="shared" si="2"/>
        <v>0</v>
      </c>
      <c r="AV9" s="18">
        <f t="shared" si="3"/>
        <v>0</v>
      </c>
    </row>
    <row r="10" spans="1:48">
      <c r="C10" s="14"/>
      <c r="D10" s="14"/>
      <c r="E10" s="15">
        <v>4</v>
      </c>
      <c r="F10" s="16"/>
      <c r="G10" s="16"/>
      <c r="H10" s="16"/>
      <c r="I10" s="17" t="str">
        <f t="shared" si="0"/>
        <v/>
      </c>
      <c r="AT10" s="18">
        <f t="shared" si="1"/>
        <v>0</v>
      </c>
      <c r="AU10" s="18">
        <f t="shared" si="2"/>
        <v>0</v>
      </c>
      <c r="AV10" s="18">
        <f t="shared" si="3"/>
        <v>0</v>
      </c>
    </row>
    <row r="11" spans="1:48">
      <c r="C11" s="14"/>
      <c r="D11" s="14"/>
      <c r="E11" s="15">
        <v>5</v>
      </c>
      <c r="F11" s="16"/>
      <c r="G11" s="16"/>
      <c r="H11" s="16"/>
      <c r="I11" s="17" t="str">
        <f t="shared" si="0"/>
        <v/>
      </c>
      <c r="AT11" s="18">
        <f t="shared" si="1"/>
        <v>0</v>
      </c>
      <c r="AU11" s="18">
        <f t="shared" si="2"/>
        <v>0</v>
      </c>
      <c r="AV11" s="18">
        <f t="shared" si="3"/>
        <v>0</v>
      </c>
    </row>
    <row r="12" spans="1:48">
      <c r="C12" s="14"/>
      <c r="D12" s="14"/>
      <c r="E12" s="15">
        <v>6</v>
      </c>
      <c r="F12" s="16"/>
      <c r="G12" s="16"/>
      <c r="H12" s="16"/>
      <c r="I12" s="17" t="str">
        <f t="shared" si="0"/>
        <v/>
      </c>
      <c r="AT12" s="18">
        <f t="shared" si="1"/>
        <v>0</v>
      </c>
      <c r="AU12" s="18">
        <f t="shared" si="2"/>
        <v>0</v>
      </c>
      <c r="AV12" s="18">
        <f t="shared" si="3"/>
        <v>0</v>
      </c>
    </row>
    <row r="13" spans="1:48">
      <c r="C13" s="14"/>
      <c r="D13" s="14"/>
      <c r="E13" s="15">
        <v>7</v>
      </c>
      <c r="F13" s="16"/>
      <c r="G13" s="16"/>
      <c r="H13" s="16"/>
      <c r="I13" s="17" t="str">
        <f t="shared" si="0"/>
        <v/>
      </c>
      <c r="AT13" s="18">
        <f t="shared" si="1"/>
        <v>0</v>
      </c>
      <c r="AU13" s="18">
        <f t="shared" si="2"/>
        <v>0</v>
      </c>
      <c r="AV13" s="18">
        <f t="shared" si="3"/>
        <v>0</v>
      </c>
    </row>
    <row r="14" spans="1:48">
      <c r="C14" s="14"/>
      <c r="D14" s="14"/>
      <c r="E14" s="15">
        <v>8</v>
      </c>
      <c r="F14" s="16"/>
      <c r="G14" s="16"/>
      <c r="H14" s="16"/>
      <c r="I14" s="17" t="str">
        <f t="shared" si="0"/>
        <v/>
      </c>
      <c r="AT14" s="18">
        <f t="shared" si="1"/>
        <v>0</v>
      </c>
      <c r="AU14" s="18">
        <f t="shared" si="2"/>
        <v>0</v>
      </c>
      <c r="AV14" s="18">
        <f t="shared" si="3"/>
        <v>0</v>
      </c>
    </row>
    <row r="15" spans="1:48">
      <c r="C15" s="14"/>
      <c r="D15" s="14"/>
      <c r="E15" s="15">
        <v>9</v>
      </c>
      <c r="F15" s="16"/>
      <c r="G15" s="16"/>
      <c r="H15" s="16"/>
      <c r="I15" s="17" t="str">
        <f t="shared" si="0"/>
        <v/>
      </c>
      <c r="AT15" s="18">
        <f t="shared" si="1"/>
        <v>0</v>
      </c>
      <c r="AU15" s="18">
        <f t="shared" si="2"/>
        <v>0</v>
      </c>
      <c r="AV15" s="18">
        <f t="shared" si="3"/>
        <v>0</v>
      </c>
    </row>
    <row r="16" spans="1:48">
      <c r="C16" s="14"/>
      <c r="D16" s="14"/>
      <c r="E16" s="15">
        <v>10</v>
      </c>
      <c r="F16" s="16"/>
      <c r="G16" s="16"/>
      <c r="H16" s="16"/>
      <c r="I16" s="17" t="str">
        <f t="shared" si="0"/>
        <v/>
      </c>
      <c r="AT16" s="18">
        <f t="shared" si="1"/>
        <v>0</v>
      </c>
      <c r="AU16" s="18">
        <f t="shared" si="2"/>
        <v>0</v>
      </c>
      <c r="AV16" s="18">
        <f t="shared" si="3"/>
        <v>0</v>
      </c>
    </row>
    <row r="17" spans="3:48">
      <c r="C17" s="14"/>
      <c r="D17" s="14"/>
      <c r="E17" s="15">
        <v>11</v>
      </c>
      <c r="F17" s="16"/>
      <c r="G17" s="16"/>
      <c r="H17" s="16"/>
      <c r="I17" s="17" t="str">
        <f t="shared" si="0"/>
        <v/>
      </c>
      <c r="AT17" s="18">
        <f t="shared" si="1"/>
        <v>0</v>
      </c>
      <c r="AU17" s="18">
        <f t="shared" si="2"/>
        <v>0</v>
      </c>
      <c r="AV17" s="18">
        <f t="shared" si="3"/>
        <v>0</v>
      </c>
    </row>
    <row r="18" spans="3:48">
      <c r="C18" s="14"/>
      <c r="D18" s="14"/>
      <c r="E18" s="15">
        <v>12</v>
      </c>
      <c r="F18" s="16"/>
      <c r="G18" s="16"/>
      <c r="H18" s="16"/>
      <c r="I18" s="17" t="str">
        <f t="shared" si="0"/>
        <v/>
      </c>
      <c r="AT18" s="18">
        <f t="shared" si="1"/>
        <v>0</v>
      </c>
      <c r="AU18" s="18">
        <f t="shared" si="2"/>
        <v>0</v>
      </c>
      <c r="AV18" s="18">
        <f t="shared" si="3"/>
        <v>0</v>
      </c>
    </row>
    <row r="19" spans="3:48">
      <c r="C19" s="14"/>
      <c r="D19" s="14"/>
      <c r="E19" s="15">
        <v>13</v>
      </c>
      <c r="F19" s="16"/>
      <c r="G19" s="16"/>
      <c r="H19" s="16"/>
      <c r="I19" s="17" t="str">
        <f t="shared" si="0"/>
        <v/>
      </c>
      <c r="AT19" s="18">
        <f t="shared" si="1"/>
        <v>0</v>
      </c>
      <c r="AU19" s="18">
        <f t="shared" si="2"/>
        <v>0</v>
      </c>
      <c r="AV19" s="18">
        <f t="shared" si="3"/>
        <v>0</v>
      </c>
    </row>
    <row r="20" spans="3:48">
      <c r="C20" s="14"/>
      <c r="D20" s="14"/>
      <c r="E20" s="15">
        <v>14</v>
      </c>
      <c r="F20" s="16"/>
      <c r="G20" s="16"/>
      <c r="H20" s="16"/>
      <c r="I20" s="17" t="str">
        <f t="shared" si="0"/>
        <v/>
      </c>
      <c r="AT20" s="18">
        <f t="shared" si="1"/>
        <v>0</v>
      </c>
      <c r="AU20" s="18">
        <f t="shared" si="2"/>
        <v>0</v>
      </c>
      <c r="AV20" s="18">
        <f t="shared" si="3"/>
        <v>0</v>
      </c>
    </row>
    <row r="21" spans="3:48">
      <c r="C21" s="14"/>
      <c r="D21" s="14"/>
      <c r="E21" s="15">
        <v>15</v>
      </c>
      <c r="F21" s="16"/>
      <c r="G21" s="16"/>
      <c r="H21" s="16"/>
      <c r="I21" s="17" t="str">
        <f t="shared" si="0"/>
        <v/>
      </c>
      <c r="AT21" s="18">
        <f t="shared" si="1"/>
        <v>0</v>
      </c>
      <c r="AU21" s="18">
        <f t="shared" si="2"/>
        <v>0</v>
      </c>
      <c r="AV21" s="18">
        <f t="shared" si="3"/>
        <v>0</v>
      </c>
    </row>
  </sheetData>
  <sheetProtection sheet="1"/>
  <pageMargins left="0.8" right="0.8" top="0.8" bottom="0.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2022-06-27T06:31:36Z</dcterms:created>
  <dcterms:modified xsi:type="dcterms:W3CDTF">2022-06-27T06:36:18Z</dcterms:modified>
  <cp:category/>
  <cp:contentStatus/>
</cp:coreProperties>
</file>